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25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<sst xmlns="http://schemas.openxmlformats.org/spreadsheetml/2006/main" count="188" uniqueCount="112">
  <si>
    <t>公共卫生学院2021级预防医学专业本科生导师制带教名单</t>
  </si>
  <si>
    <t>姓名</t>
  </si>
  <si>
    <t>职称</t>
  </si>
  <si>
    <t>研究方向</t>
  </si>
  <si>
    <t>带教学生</t>
  </si>
  <si>
    <t>林苑</t>
  </si>
  <si>
    <t>教授</t>
  </si>
  <si>
    <t>生殖与子代健康队列研究</t>
  </si>
  <si>
    <t>汪之顼</t>
  </si>
  <si>
    <t>妇幼营养</t>
  </si>
  <si>
    <t>武洁姝</t>
  </si>
  <si>
    <t>副教授</t>
  </si>
  <si>
    <t>膳食、行为因素对妇幼健康的双向影响</t>
  </si>
  <si>
    <t>丁叶</t>
  </si>
  <si>
    <t>母婴营养与健康</t>
  </si>
  <si>
    <t>徐进</t>
  </si>
  <si>
    <t>儿少卫生与妇幼保健学</t>
  </si>
  <si>
    <t>蒋杨倩</t>
  </si>
  <si>
    <t>讲师</t>
  </si>
  <si>
    <t>环境暴露与母婴健康</t>
  </si>
  <si>
    <t>杜江波</t>
  </si>
  <si>
    <t>孕期不良暴露与子代健康的流行病学研究</t>
  </si>
  <si>
    <t>沈冲</t>
  </si>
  <si>
    <t>心血管病流行病学</t>
  </si>
  <si>
    <t>朱猛</t>
  </si>
  <si>
    <t>肿瘤分子流行病学</t>
  </si>
  <si>
    <t>宋词</t>
  </si>
  <si>
    <t>唐少文</t>
  </si>
  <si>
    <t>药物流行病学</t>
  </si>
  <si>
    <t>黄鹏</t>
  </si>
  <si>
    <t>传染病流行病学</t>
  </si>
  <si>
    <t>胡志斌</t>
  </si>
  <si>
    <t>生殖流行病学</t>
  </si>
  <si>
    <t>靳光付</t>
  </si>
  <si>
    <t>马红霞</t>
  </si>
  <si>
    <t>张二宝</t>
  </si>
  <si>
    <t>副研究员</t>
  </si>
  <si>
    <t>肿瘤发生相关基础研究</t>
  </si>
  <si>
    <t>李瑞云</t>
  </si>
  <si>
    <t>王建明</t>
  </si>
  <si>
    <t>杭栋</t>
  </si>
  <si>
    <t>肿瘤流行病学</t>
  </si>
  <si>
    <t>秦玉峰</t>
  </si>
  <si>
    <t>肠道微生物与代谢疾病</t>
  </si>
  <si>
    <t>范赟</t>
  </si>
  <si>
    <t>王玉邦</t>
  </si>
  <si>
    <t>毒理学</t>
  </si>
  <si>
    <t>张静姝</t>
  </si>
  <si>
    <t>孙杰</t>
  </si>
  <si>
    <t>环飞</t>
  </si>
  <si>
    <t>高级实验师</t>
  </si>
  <si>
    <t>李殿江</t>
  </si>
  <si>
    <t>慢性病流行病与卫生政策</t>
  </si>
  <si>
    <t>张思慜</t>
  </si>
  <si>
    <t>传染病流行病学、社会医学、健康教育</t>
  </si>
  <si>
    <t>吴奇峰</t>
  </si>
  <si>
    <t>健康经济学</t>
  </si>
  <si>
    <t>许新鹏</t>
  </si>
  <si>
    <t>健康经济学、卫生政策评价</t>
  </si>
  <si>
    <t>刘思浚</t>
  </si>
  <si>
    <t>慢性病和社会流行病学</t>
  </si>
  <si>
    <t>樊宏</t>
  </si>
  <si>
    <t>基本卫生服务</t>
  </si>
  <si>
    <t>陆慧</t>
  </si>
  <si>
    <t>社会医学与健康教育</t>
  </si>
  <si>
    <t>尤华</t>
  </si>
  <si>
    <t>健康教育与健康促进</t>
  </si>
  <si>
    <t>杜桂珍</t>
  </si>
  <si>
    <t>环境与生殖发育健康</t>
  </si>
  <si>
    <t>吴炜</t>
  </si>
  <si>
    <t>齐泓</t>
  </si>
  <si>
    <t>卫生毒理学</t>
  </si>
  <si>
    <t>刘起展</t>
  </si>
  <si>
    <t>王军</t>
  </si>
  <si>
    <t>吴笛</t>
  </si>
  <si>
    <t>夏彦恺</t>
  </si>
  <si>
    <t>孙明宽</t>
  </si>
  <si>
    <t>环境因素与神经发育障碍</t>
  </si>
  <si>
    <t>严玮文</t>
  </si>
  <si>
    <t>实验师</t>
  </si>
  <si>
    <t>职业性肺部疾病发病机制研究</t>
  </si>
  <si>
    <t>冯晴</t>
  </si>
  <si>
    <t>营养与疾病预防</t>
  </si>
  <si>
    <t>李远</t>
  </si>
  <si>
    <t>营养与食品卫生学</t>
  </si>
  <si>
    <t>耿珊珊</t>
  </si>
  <si>
    <t>李小婷</t>
  </si>
  <si>
    <t>膳食因素对肿瘤发生发展的干预作用</t>
  </si>
  <si>
    <t>周明</t>
  </si>
  <si>
    <t>饮食行为与营养健康</t>
  </si>
  <si>
    <t>胡春艳</t>
  </si>
  <si>
    <t>膳食因子对代谢性疾病影响的机制研究</t>
  </si>
  <si>
    <t>胡维岳</t>
  </si>
  <si>
    <t>食源性危险因素筛选</t>
  </si>
  <si>
    <t>李忠</t>
  </si>
  <si>
    <t>营养代谢物与纤维化疾病</t>
  </si>
  <si>
    <t>王超</t>
  </si>
  <si>
    <t>环境卫生学</t>
  </si>
  <si>
    <t>储海燕</t>
  </si>
  <si>
    <t>环境暴露与人群健康效应研究</t>
  </si>
  <si>
    <t>黎书炜</t>
  </si>
  <si>
    <t>郑瑞</t>
  </si>
  <si>
    <t>环境暴露与复杂疾病表观遗传学研究</t>
  </si>
  <si>
    <t>王守林</t>
  </si>
  <si>
    <t>吴冬梅</t>
  </si>
  <si>
    <t>陆春城</t>
  </si>
  <si>
    <t>生殖发育与子代健康</t>
  </si>
  <si>
    <t>张正东</t>
  </si>
  <si>
    <t>陈国青</t>
  </si>
  <si>
    <t>水体富营养化治理</t>
  </si>
  <si>
    <t>王美林</t>
  </si>
  <si>
    <t>陈敏健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</si>
</sst>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Dell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导师</v>
          </cell>
          <cell r="B1" t="str">
            <v>学生1</v>
          </cell>
          <cell r="C1">
            <v>2</v>
          </cell>
          <cell r="D1">
            <v>3</v>
          </cell>
        </row>
        <row r="2">
          <cell r="A2" t="str">
            <v>林苑</v>
          </cell>
          <cell r="B2" t="str">
            <v>杨晨</v>
          </cell>
        </row>
        <row r="3">
          <cell r="A3" t="str">
            <v>汪之顼</v>
          </cell>
          <cell r="B3" t="str">
            <v>刘靖雯</v>
          </cell>
          <cell r="C3" t="str">
            <v>朱钇蓉</v>
          </cell>
          <cell r="D3" t="str">
            <v>贺乐</v>
          </cell>
        </row>
        <row r="4">
          <cell r="A4" t="str">
            <v>武洁姝</v>
          </cell>
          <cell r="B4" t="str">
            <v>蒋庆华</v>
          </cell>
          <cell r="C4" t="str">
            <v>姚琦</v>
          </cell>
          <cell r="D4" t="str">
            <v>张旭</v>
          </cell>
        </row>
        <row r="5">
          <cell r="A5" t="str">
            <v>丁叶</v>
          </cell>
          <cell r="B5" t="str">
            <v>卢瑾</v>
          </cell>
          <cell r="C5" t="str">
            <v>陆思羽</v>
          </cell>
          <cell r="D5" t="str">
            <v>曾馨</v>
          </cell>
        </row>
        <row r="6">
          <cell r="A6" t="str">
            <v>徐进</v>
          </cell>
          <cell r="B6" t="str">
            <v>王楠</v>
          </cell>
          <cell r="C6" t="str">
            <v> 史嘉琦</v>
          </cell>
        </row>
        <row r="7">
          <cell r="A7" t="str">
            <v>蒋杨倩</v>
          </cell>
          <cell r="B7" t="str">
            <v> 任妮</v>
          </cell>
        </row>
        <row r="8">
          <cell r="A8" t="str">
            <v>杜江波</v>
          </cell>
          <cell r="B8" t="str">
            <v>刘星彤</v>
          </cell>
          <cell r="C8" t="str">
            <v>朱乐乐</v>
          </cell>
          <cell r="D8" t="str">
            <v>吴人杰</v>
          </cell>
        </row>
        <row r="9">
          <cell r="A9" t="str">
            <v>沈冲</v>
          </cell>
          <cell r="B9" t="str">
            <v>沈庆琳</v>
          </cell>
          <cell r="C9" t="str">
            <v>陈诗羽</v>
          </cell>
        </row>
        <row r="10">
          <cell r="A10" t="str">
            <v>朱猛</v>
          </cell>
          <cell r="B10" t="str">
            <v>张希玮</v>
          </cell>
          <cell r="C10" t="str">
            <v>肖子昂</v>
          </cell>
          <cell r="D10" t="str">
            <v>任兴旺</v>
          </cell>
        </row>
        <row r="11">
          <cell r="A11" t="str">
            <v>宋词</v>
          </cell>
          <cell r="B11" t="str">
            <v>丁颉星</v>
          </cell>
          <cell r="C11" t="str">
            <v>王文惠</v>
          </cell>
          <cell r="D11" t="str">
            <v>濮阳雪蓉</v>
          </cell>
        </row>
        <row r="12">
          <cell r="A12" t="str">
            <v>唐少文</v>
          </cell>
          <cell r="B12" t="str">
            <v>曹奕涵</v>
          </cell>
          <cell r="C12" t="str">
            <v>汪康</v>
          </cell>
        </row>
        <row r="13">
          <cell r="A13" t="str">
            <v>黄鹏</v>
          </cell>
          <cell r="B13" t="str">
            <v>龚敏锐</v>
          </cell>
          <cell r="C13" t="str">
            <v>刘棋元</v>
          </cell>
        </row>
        <row r="14">
          <cell r="A14" t="str">
            <v>胡志斌</v>
          </cell>
          <cell r="B14" t="str">
            <v>李影帆</v>
          </cell>
        </row>
        <row r="15">
          <cell r="A15" t="str">
            <v>靳光付</v>
          </cell>
          <cell r="B15" t="str">
            <v>钱昊杰</v>
          </cell>
        </row>
        <row r="16">
          <cell r="A16" t="str">
            <v>马红霞</v>
          </cell>
          <cell r="B16" t="str">
            <v>王雅诗</v>
          </cell>
        </row>
        <row r="17">
          <cell r="A17" t="str">
            <v>张二宝</v>
          </cell>
          <cell r="B17" t="str">
            <v>胡星宇</v>
          </cell>
          <cell r="C17" t="str">
            <v>彭苛芮</v>
          </cell>
        </row>
        <row r="18">
          <cell r="A18" t="str">
            <v>李瑞云</v>
          </cell>
          <cell r="B18" t="str">
            <v>李晨毅</v>
          </cell>
        </row>
        <row r="19">
          <cell r="A19" t="str">
            <v>王建明</v>
          </cell>
          <cell r="B19" t="str">
            <v>孙瑞泽</v>
          </cell>
        </row>
        <row r="20">
          <cell r="A20" t="str">
            <v>杭栋</v>
          </cell>
          <cell r="B20" t="str">
            <v>杨馨鑫</v>
          </cell>
          <cell r="C20" t="str">
            <v>舒皓天</v>
          </cell>
        </row>
        <row r="21">
          <cell r="A21" t="str">
            <v>秦玉峰</v>
          </cell>
          <cell r="B21" t="str">
            <v>张格</v>
          </cell>
          <cell r="C21" t="str">
            <v>朱可盈</v>
          </cell>
        </row>
        <row r="22">
          <cell r="A22" t="str">
            <v>范赟</v>
          </cell>
          <cell r="B22" t="str">
            <v>张嘉荣</v>
          </cell>
          <cell r="C22" t="str">
            <v>刘旭东</v>
          </cell>
        </row>
        <row r="23">
          <cell r="A23" t="str">
            <v>王玉邦</v>
          </cell>
          <cell r="B23" t="str">
            <v>尤好</v>
          </cell>
          <cell r="C23" t="str">
            <v>李明键</v>
          </cell>
        </row>
        <row r="24">
          <cell r="A24" t="str">
            <v>张静姝</v>
          </cell>
          <cell r="B24" t="str">
            <v>黄昕钰</v>
          </cell>
          <cell r="C24" t="str">
            <v>刘张睿</v>
          </cell>
        </row>
        <row r="25">
          <cell r="A25" t="str">
            <v>孙杰</v>
          </cell>
          <cell r="B25" t="str">
            <v>龚熙宸</v>
          </cell>
          <cell r="C25" t="str">
            <v>王心怡</v>
          </cell>
        </row>
        <row r="26">
          <cell r="A26" t="str">
            <v>环飞</v>
          </cell>
          <cell r="B26" t="str">
            <v>海童</v>
          </cell>
          <cell r="C26" t="str">
            <v>郑驹</v>
          </cell>
        </row>
        <row r="27">
          <cell r="A27" t="str">
            <v>李殿江</v>
          </cell>
          <cell r="B27" t="str">
            <v>吴梵</v>
          </cell>
          <cell r="C27" t="str">
            <v>刘子轩</v>
          </cell>
          <cell r="D27" t="str">
            <v>叶子青</v>
          </cell>
        </row>
        <row r="28">
          <cell r="A28" t="str">
            <v>张思慜</v>
          </cell>
          <cell r="B28" t="str">
            <v>刘师尧</v>
          </cell>
          <cell r="C28" t="str">
            <v>石锐</v>
          </cell>
          <cell r="D28" t="str">
            <v>孔敏</v>
          </cell>
        </row>
        <row r="29">
          <cell r="A29" t="str">
            <v>吴奇峰</v>
          </cell>
          <cell r="B29" t="str">
            <v>李冰欣</v>
          </cell>
          <cell r="C29" t="str">
            <v>张霖杰</v>
          </cell>
        </row>
        <row r="30">
          <cell r="A30" t="str">
            <v>许新鹏</v>
          </cell>
          <cell r="B30" t="str">
            <v>周宇航</v>
          </cell>
          <cell r="C30" t="str">
            <v>芮成杰</v>
          </cell>
          <cell r="D30" t="str">
            <v>高茂泽</v>
          </cell>
        </row>
        <row r="31">
          <cell r="A31" t="str">
            <v>刘思浚</v>
          </cell>
          <cell r="B31" t="str">
            <v>朱欣悦</v>
          </cell>
          <cell r="C31" t="str">
            <v>陈致安</v>
          </cell>
          <cell r="D31" t="str">
            <v>李慧娇</v>
          </cell>
        </row>
        <row r="32">
          <cell r="A32" t="str">
            <v>樊宏</v>
          </cell>
          <cell r="B32" t="str">
            <v>牛耕耘</v>
          </cell>
          <cell r="C32" t="str">
            <v>郑韵凝</v>
          </cell>
        </row>
        <row r="33">
          <cell r="A33" t="str">
            <v>陆慧</v>
          </cell>
          <cell r="B33" t="str">
            <v>王孟洋</v>
          </cell>
          <cell r="C33" t="str">
            <v>马嘉羚</v>
          </cell>
        </row>
        <row r="34">
          <cell r="A34" t="str">
            <v>尤华</v>
          </cell>
          <cell r="B34" t="str">
            <v>凌舟帆</v>
          </cell>
        </row>
        <row r="35">
          <cell r="A35" t="str">
            <v>杜桂珍</v>
          </cell>
          <cell r="B35" t="str">
            <v>朱雨笋</v>
          </cell>
          <cell r="C35" t="str">
            <v>张丁逸</v>
          </cell>
        </row>
        <row r="36">
          <cell r="A36" t="str">
            <v>吴炜</v>
          </cell>
          <cell r="B36" t="str">
            <v>陈晨</v>
          </cell>
          <cell r="C36" t="str">
            <v>李佳骏</v>
          </cell>
          <cell r="D36" t="str">
            <v>纪严</v>
          </cell>
        </row>
        <row r="37">
          <cell r="A37" t="str">
            <v>齐泓</v>
          </cell>
          <cell r="B37" t="str">
            <v>嵇乐妍</v>
          </cell>
          <cell r="C37" t="str">
            <v>吴彧</v>
          </cell>
        </row>
        <row r="38">
          <cell r="A38" t="str">
            <v>刘起展</v>
          </cell>
          <cell r="B38" t="str">
            <v>宣一鸣</v>
          </cell>
          <cell r="C38" t="str">
            <v>苏婷婷</v>
          </cell>
        </row>
        <row r="39">
          <cell r="A39" t="str">
            <v>王军</v>
          </cell>
          <cell r="B39" t="str">
            <v>卫一敏</v>
          </cell>
          <cell r="C39" t="str">
            <v>王娇</v>
          </cell>
        </row>
        <row r="40">
          <cell r="A40" t="str">
            <v>吴笛</v>
          </cell>
          <cell r="B40" t="str">
            <v>吴静芸</v>
          </cell>
          <cell r="C40" t="str">
            <v>陈季伟</v>
          </cell>
        </row>
        <row r="41">
          <cell r="A41" t="str">
            <v>夏彦恺</v>
          </cell>
          <cell r="B41" t="str">
            <v>洪钰欣</v>
          </cell>
          <cell r="C41" t="str">
            <v>陈奕彤</v>
          </cell>
        </row>
        <row r="42">
          <cell r="A42" t="str">
            <v>孙明宽</v>
          </cell>
          <cell r="B42" t="str">
            <v>白莲莲</v>
          </cell>
        </row>
        <row r="43">
          <cell r="A43" t="str">
            <v>严玮文</v>
          </cell>
          <cell r="B43" t="str">
            <v>李雨欣</v>
          </cell>
        </row>
        <row r="44">
          <cell r="A44" t="str">
            <v>冯晴</v>
          </cell>
          <cell r="B44" t="str">
            <v>阚睐兮</v>
          </cell>
          <cell r="C44" t="str">
            <v>牛美娅</v>
          </cell>
          <cell r="D44" t="str">
            <v>张欣瑶</v>
          </cell>
        </row>
        <row r="45">
          <cell r="A45" t="str">
            <v>李远</v>
          </cell>
          <cell r="B45" t="str">
            <v>朱子安</v>
          </cell>
          <cell r="C45" t="str">
            <v>朱玺儒</v>
          </cell>
        </row>
        <row r="46">
          <cell r="A46" t="str">
            <v>耿珊珊</v>
          </cell>
          <cell r="B46" t="str">
            <v>袁智康</v>
          </cell>
          <cell r="C46" t="str">
            <v>赵邦亚</v>
          </cell>
          <cell r="D46" t="str">
            <v>朱徐航</v>
          </cell>
        </row>
        <row r="47">
          <cell r="A47" t="str">
            <v>李小婷</v>
          </cell>
          <cell r="B47" t="str">
            <v>赵崇文</v>
          </cell>
          <cell r="C47" t="str">
            <v>史瑾谌</v>
          </cell>
        </row>
        <row r="48">
          <cell r="A48" t="str">
            <v>周明</v>
          </cell>
          <cell r="B48" t="str">
            <v>李想</v>
          </cell>
          <cell r="C48" t="str">
            <v>陈星</v>
          </cell>
          <cell r="D48" t="str">
            <v>龚怡铭</v>
          </cell>
        </row>
        <row r="49">
          <cell r="A49" t="str">
            <v>胡春艳</v>
          </cell>
          <cell r="B49" t="str">
            <v> 方宇</v>
          </cell>
          <cell r="C49" t="str">
            <v>吴佳莹</v>
          </cell>
        </row>
        <row r="50">
          <cell r="A50" t="str">
            <v>胡维岳</v>
          </cell>
          <cell r="B50" t="str">
            <v>陈瑞</v>
          </cell>
          <cell r="C50" t="str">
            <v>胡达煜</v>
          </cell>
        </row>
        <row r="51">
          <cell r="A51" t="str">
            <v>李忠</v>
          </cell>
          <cell r="B51" t="str">
            <v>邵澜琪</v>
          </cell>
          <cell r="C51" t="str">
            <v>马超逸</v>
          </cell>
        </row>
        <row r="52">
          <cell r="A52" t="str">
            <v>王超</v>
          </cell>
          <cell r="B52" t="str">
            <v>邵坤豪</v>
          </cell>
          <cell r="C52" t="str">
            <v>武子晨</v>
          </cell>
        </row>
        <row r="53">
          <cell r="A53" t="str">
            <v>储海燕</v>
          </cell>
          <cell r="B53" t="str">
            <v>贾新宇</v>
          </cell>
          <cell r="C53" t="str">
            <v>唐宁</v>
          </cell>
        </row>
        <row r="54">
          <cell r="A54" t="str">
            <v>黎书炜</v>
          </cell>
          <cell r="B54" t="str">
            <v>李欣阳</v>
          </cell>
        </row>
        <row r="55">
          <cell r="A55" t="str">
            <v>郑瑞</v>
          </cell>
          <cell r="B55" t="str">
            <v>申雨轩</v>
          </cell>
          <cell r="C55" t="str">
            <v>闫宁</v>
          </cell>
        </row>
        <row r="56">
          <cell r="A56" t="str">
            <v>王守林</v>
          </cell>
          <cell r="B56" t="str">
            <v>成昊鹏</v>
          </cell>
        </row>
        <row r="57">
          <cell r="A57" t="str">
            <v>吴冬梅</v>
          </cell>
          <cell r="B57" t="str">
            <v>何思佳</v>
          </cell>
        </row>
        <row r="58">
          <cell r="A58" t="str">
            <v>陆春城</v>
          </cell>
          <cell r="B58" t="str">
            <v>齐文梁</v>
          </cell>
          <cell r="C58" t="str">
            <v>房耀辉</v>
          </cell>
        </row>
        <row r="59">
          <cell r="A59" t="str">
            <v>张正东</v>
          </cell>
          <cell r="B59" t="str">
            <v>宋郭烨</v>
          </cell>
        </row>
        <row r="60">
          <cell r="A60" t="str">
            <v>陈国青</v>
          </cell>
          <cell r="B60" t="str">
            <v>唐国英</v>
          </cell>
        </row>
        <row r="61">
          <cell r="A61" t="str">
            <v>王美林</v>
          </cell>
          <cell r="B61" t="str">
            <v>石一帆</v>
          </cell>
        </row>
        <row r="62">
          <cell r="A62" t="str">
            <v>陈敏健</v>
          </cell>
          <cell r="B62" t="str">
            <v>徐芊桦</v>
          </cell>
          <cell r="C62" t="str">
            <v>李思烨</v>
          </cell>
          <cell r="D62" t="str">
            <v>杜易飞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selection activeCell="A1" sqref="A1:F1"/>
    </sheetView>
  </sheetViews>
  <sheetFormatPr defaultColWidth="23.625" defaultRowHeight="13.5" outlineLevelCol="5"/>
  <cols>
    <col min="1" max="1" width="5.875" customWidth="1"/>
    <col min="2" max="2" width="23.625" customWidth="1"/>
    <col min="3" max="3" width="31" customWidth="1"/>
    <col min="4" max="4" width="15.125" customWidth="1"/>
    <col min="5" max="5" width="15.375" customWidth="1"/>
    <col min="6" max="6" width="13.875" customWidth="1"/>
    <col min="7" max="16384" width="23.625" customWidth="1"/>
  </cols>
  <sheetData>
    <row r="1" spans="1:6">
      <c r="A1" s="1" t="s">
        <v>0</v>
      </c>
      <c r="B1" s="2"/>
      <c r="C1" s="2"/>
      <c r="D1" s="2"/>
      <c r="E1" s="2"/>
      <c r="F1" s="3"/>
    </row>
    <row r="2" ht="14.25" spans="1:6">
      <c r="A2" s="4" t="s">
        <v>1</v>
      </c>
      <c r="B2" s="4" t="s">
        <v>2</v>
      </c>
      <c r="C2" s="4" t="s">
        <v>3</v>
      </c>
      <c r="D2" s="1" t="s">
        <v>4</v>
      </c>
      <c r="E2" s="2"/>
      <c r="F2" s="3"/>
    </row>
    <row r="3" ht="15" spans="1:6">
      <c r="A3" s="5" t="s">
        <v>5</v>
      </c>
      <c r="B3" s="5" t="s">
        <v>6</v>
      </c>
      <c r="C3" s="5" t="s">
        <v>7</v>
      </c>
      <c r="D3" s="5" t="str">
        <f>VLOOKUP(A3,[1]Sheet1!$A:$D,2,FALSE)</f>
        <v>杨晨</v>
      </c>
      <c r="E3" s="5"/>
      <c r="F3" s="5"/>
    </row>
    <row r="4" ht="14.25" spans="1:6">
      <c r="A4" s="5" t="s">
        <v>8</v>
      </c>
      <c r="B4" s="5" t="s">
        <v>6</v>
      </c>
      <c r="C4" s="5" t="s">
        <v>9</v>
      </c>
      <c r="D4" s="5" t="str">
        <f>VLOOKUP(A4,[1]Sheet1!$A:$D,2,FALSE)</f>
        <v>刘靖雯</v>
      </c>
      <c r="E4" s="5" t="str">
        <f>VLOOKUP(A4,[1]Sheet1!$A:$D,3,FALSE)</f>
        <v>朱钇蓉</v>
      </c>
      <c r="F4" s="5" t="str">
        <f>VLOOKUP(A4,[1]Sheet1!$A:$D,4,FALSE)</f>
        <v>贺乐</v>
      </c>
    </row>
    <row r="5" ht="14.25" spans="1:6">
      <c r="A5" s="5" t="s">
        <v>10</v>
      </c>
      <c r="B5" s="5" t="s">
        <v>11</v>
      </c>
      <c r="C5" s="5" t="s">
        <v>12</v>
      </c>
      <c r="D5" s="5" t="str">
        <f>VLOOKUP(A5,[1]Sheet1!$A:$D,2,FALSE)</f>
        <v>蒋庆华</v>
      </c>
      <c r="E5" s="5" t="str">
        <f>VLOOKUP(A5,[1]Sheet1!$A:$D,3,FALSE)</f>
        <v>姚琦</v>
      </c>
      <c r="F5" s="5" t="str">
        <f>VLOOKUP(A5,[1]Sheet1!$A:$D,4,FALSE)</f>
        <v>张旭</v>
      </c>
    </row>
    <row r="6" ht="14.25" spans="1:6">
      <c r="A6" s="5" t="s">
        <v>13</v>
      </c>
      <c r="B6" s="5" t="s">
        <v>11</v>
      </c>
      <c r="C6" s="5" t="s">
        <v>14</v>
      </c>
      <c r="D6" s="5" t="str">
        <f>VLOOKUP(A6,[1]Sheet1!$A:$D,2,FALSE)</f>
        <v>卢瑾</v>
      </c>
      <c r="E6" s="5" t="str">
        <f>VLOOKUP(A6,[1]Sheet1!$A:$D,3,FALSE)</f>
        <v>陆思羽</v>
      </c>
      <c r="F6" s="5" t="str">
        <f>VLOOKUP(A6,[1]Sheet1!$A:$D,4,FALSE)</f>
        <v>曾馨</v>
      </c>
    </row>
    <row r="7" ht="15" spans="1:6">
      <c r="A7" s="5" t="s">
        <v>15</v>
      </c>
      <c r="B7" s="5" t="s">
        <v>11</v>
      </c>
      <c r="C7" s="5" t="s">
        <v>16</v>
      </c>
      <c r="D7" s="5" t="str">
        <f>VLOOKUP(A7,[1]Sheet1!$A:$D,2,FALSE)</f>
        <v>王楠</v>
      </c>
      <c r="E7" s="5" t="str">
        <f>VLOOKUP(A7,[1]Sheet1!$A:$D,3,FALSE)</f>
        <v> 史嘉琦</v>
      </c>
      <c r="F7" s="5"/>
    </row>
    <row r="8" ht="15" spans="1:6">
      <c r="A8" s="5" t="s">
        <v>17</v>
      </c>
      <c r="B8" s="5" t="s">
        <v>18</v>
      </c>
      <c r="C8" s="5" t="s">
        <v>19</v>
      </c>
      <c r="D8" s="5" t="str">
        <f>VLOOKUP(A8,[1]Sheet1!$A:$D,2,FALSE)</f>
        <v> 任妮</v>
      </c>
      <c r="E8" s="5"/>
      <c r="F8" s="5"/>
    </row>
    <row r="9" ht="26.25" spans="1:6">
      <c r="A9" s="5" t="s">
        <v>20</v>
      </c>
      <c r="B9" s="5" t="s">
        <v>11</v>
      </c>
      <c r="C9" s="5" t="s">
        <v>21</v>
      </c>
      <c r="D9" s="5" t="str">
        <f>VLOOKUP(A9,[1]Sheet1!$A:$D,2,FALSE)</f>
        <v>刘星彤</v>
      </c>
      <c r="E9" s="5" t="str">
        <f>VLOOKUP(A9,[1]Sheet1!$A:$D,3,FALSE)</f>
        <v>朱乐乐</v>
      </c>
      <c r="F9" s="5" t="str">
        <f>VLOOKUP(A9,[1]Sheet1!$A:$D,4,FALSE)</f>
        <v>吴人杰</v>
      </c>
    </row>
    <row r="10" ht="15" spans="1:6">
      <c r="A10" s="5" t="s">
        <v>22</v>
      </c>
      <c r="B10" s="5" t="s">
        <v>6</v>
      </c>
      <c r="C10" s="5" t="s">
        <v>23</v>
      </c>
      <c r="D10" s="5" t="str">
        <f>VLOOKUP(A10,[1]Sheet1!$A:$D,2,FALSE)</f>
        <v>沈庆琳</v>
      </c>
      <c r="E10" s="5" t="str">
        <f>VLOOKUP(A10,[1]Sheet1!$A:$D,3,FALSE)</f>
        <v>陈诗羽</v>
      </c>
      <c r="F10" s="5"/>
    </row>
    <row r="11" ht="14.25" spans="1:6">
      <c r="A11" s="5" t="s">
        <v>24</v>
      </c>
      <c r="B11" s="5" t="s">
        <v>11</v>
      </c>
      <c r="C11" s="5" t="s">
        <v>25</v>
      </c>
      <c r="D11" s="5" t="str">
        <f>VLOOKUP(A11,[1]Sheet1!$A:$D,2,FALSE)</f>
        <v>张希玮</v>
      </c>
      <c r="E11" s="5" t="str">
        <f>VLOOKUP(A11,[1]Sheet1!$A:$D,3,FALSE)</f>
        <v>肖子昂</v>
      </c>
      <c r="F11" s="5" t="str">
        <f>VLOOKUP(A11,[1]Sheet1!$A:$D,4,FALSE)</f>
        <v>任兴旺</v>
      </c>
    </row>
    <row r="12" ht="14.25" spans="1:6">
      <c r="A12" s="5" t="s">
        <v>26</v>
      </c>
      <c r="B12" s="5" t="s">
        <v>11</v>
      </c>
      <c r="C12" s="5" t="s">
        <v>25</v>
      </c>
      <c r="D12" s="5" t="str">
        <f>VLOOKUP(A12,[1]Sheet1!$A:$D,2,FALSE)</f>
        <v>丁颉星</v>
      </c>
      <c r="E12" s="5" t="str">
        <f>VLOOKUP(A12,[1]Sheet1!$A:$D,3,FALSE)</f>
        <v>王文惠</v>
      </c>
      <c r="F12" s="5" t="str">
        <f>VLOOKUP(A12,[1]Sheet1!$A:$D,4,FALSE)</f>
        <v>濮阳雪蓉</v>
      </c>
    </row>
    <row r="13" ht="15" spans="1:6">
      <c r="A13" s="5" t="s">
        <v>27</v>
      </c>
      <c r="B13" s="5" t="s">
        <v>6</v>
      </c>
      <c r="C13" s="5" t="s">
        <v>28</v>
      </c>
      <c r="D13" s="5" t="str">
        <f>VLOOKUP(A13,[1]Sheet1!$A:$D,2,FALSE)</f>
        <v>曹奕涵</v>
      </c>
      <c r="E13" s="5" t="str">
        <f>VLOOKUP(A13,[1]Sheet1!$A:$D,3,FALSE)</f>
        <v>汪康</v>
      </c>
      <c r="F13" s="5"/>
    </row>
    <row r="14" ht="15" spans="1:6">
      <c r="A14" s="5" t="s">
        <v>29</v>
      </c>
      <c r="B14" s="5" t="s">
        <v>11</v>
      </c>
      <c r="C14" s="5" t="s">
        <v>30</v>
      </c>
      <c r="D14" s="5" t="str">
        <f>VLOOKUP(A14,[1]Sheet1!$A:$D,2,FALSE)</f>
        <v>龚敏锐</v>
      </c>
      <c r="E14" s="5" t="str">
        <f>VLOOKUP(A14,[1]Sheet1!$A:$D,3,FALSE)</f>
        <v>刘棋元</v>
      </c>
      <c r="F14" s="5"/>
    </row>
    <row r="15" ht="15" spans="1:6">
      <c r="A15" s="5" t="s">
        <v>31</v>
      </c>
      <c r="B15" s="5" t="s">
        <v>6</v>
      </c>
      <c r="C15" s="5" t="s">
        <v>32</v>
      </c>
      <c r="D15" s="5" t="str">
        <f>VLOOKUP(A15,[1]Sheet1!$A:$D,2,FALSE)</f>
        <v>李影帆</v>
      </c>
      <c r="E15" s="5"/>
      <c r="F15" s="5"/>
    </row>
    <row r="16" ht="15" spans="1:6">
      <c r="A16" s="5" t="s">
        <v>33</v>
      </c>
      <c r="B16" s="5" t="s">
        <v>6</v>
      </c>
      <c r="C16" s="5" t="s">
        <v>25</v>
      </c>
      <c r="D16" s="5" t="str">
        <f>VLOOKUP(A16,[1]Sheet1!$A:$D,2,FALSE)</f>
        <v>钱昊杰</v>
      </c>
      <c r="E16" s="5"/>
      <c r="F16" s="5"/>
    </row>
    <row r="17" ht="15" spans="1:6">
      <c r="A17" s="5" t="s">
        <v>34</v>
      </c>
      <c r="B17" s="5" t="s">
        <v>6</v>
      </c>
      <c r="C17" s="5" t="s">
        <v>25</v>
      </c>
      <c r="D17" s="5" t="str">
        <f>VLOOKUP(A17,[1]Sheet1!$A:$D,2,FALSE)</f>
        <v>王雅诗</v>
      </c>
      <c r="E17" s="5"/>
      <c r="F17" s="5"/>
    </row>
    <row r="18" ht="15" spans="1:6">
      <c r="A18" s="5" t="s">
        <v>35</v>
      </c>
      <c r="B18" s="5" t="s">
        <v>36</v>
      </c>
      <c r="C18" s="5" t="s">
        <v>37</v>
      </c>
      <c r="D18" s="5" t="str">
        <f>VLOOKUP(A18,[1]Sheet1!$A:$D,2,FALSE)</f>
        <v>胡星宇</v>
      </c>
      <c r="E18" s="5" t="str">
        <f>VLOOKUP(A18,[1]Sheet1!$A:$D,3,FALSE)</f>
        <v>彭苛芮</v>
      </c>
      <c r="F18" s="5"/>
    </row>
    <row r="19" ht="15" spans="1:6">
      <c r="A19" s="5" t="s">
        <v>38</v>
      </c>
      <c r="B19" s="5" t="s">
        <v>6</v>
      </c>
      <c r="C19" s="5" t="s">
        <v>30</v>
      </c>
      <c r="D19" s="5" t="str">
        <f>VLOOKUP(A19,[1]Sheet1!$A:$D,2,FALSE)</f>
        <v>李晨毅</v>
      </c>
      <c r="E19" s="5"/>
      <c r="F19" s="5"/>
    </row>
    <row r="20" ht="15" spans="1:6">
      <c r="A20" s="5" t="s">
        <v>39</v>
      </c>
      <c r="B20" s="5" t="s">
        <v>6</v>
      </c>
      <c r="C20" s="5" t="s">
        <v>30</v>
      </c>
      <c r="D20" s="5" t="str">
        <f>VLOOKUP(A20,[1]Sheet1!$A:$D,2,FALSE)</f>
        <v>孙瑞泽</v>
      </c>
      <c r="E20" s="5"/>
      <c r="F20" s="5"/>
    </row>
    <row r="21" ht="15" spans="1:6">
      <c r="A21" s="5" t="s">
        <v>40</v>
      </c>
      <c r="B21" s="5" t="s">
        <v>11</v>
      </c>
      <c r="C21" s="5" t="s">
        <v>41</v>
      </c>
      <c r="D21" s="5" t="str">
        <f>VLOOKUP(A21,[1]Sheet1!$A:$D,2,FALSE)</f>
        <v>杨馨鑫</v>
      </c>
      <c r="E21" s="5" t="str">
        <f>VLOOKUP(A21,[1]Sheet1!$A:$D,3,FALSE)</f>
        <v>舒皓天</v>
      </c>
      <c r="F21" s="5"/>
    </row>
    <row r="22" ht="15" spans="1:6">
      <c r="A22" s="5" t="s">
        <v>42</v>
      </c>
      <c r="B22" s="5" t="s">
        <v>6</v>
      </c>
      <c r="C22" s="5" t="s">
        <v>43</v>
      </c>
      <c r="D22" s="5" t="str">
        <f>VLOOKUP(A22,[1]Sheet1!$A:$D,2,FALSE)</f>
        <v>张格</v>
      </c>
      <c r="E22" s="5" t="str">
        <f>VLOOKUP(A22,[1]Sheet1!$A:$D,3,FALSE)</f>
        <v>朱可盈</v>
      </c>
      <c r="F22" s="5"/>
    </row>
    <row r="23" ht="15" spans="1:6">
      <c r="A23" s="5" t="s">
        <v>44</v>
      </c>
      <c r="B23" s="5" t="s">
        <v>18</v>
      </c>
      <c r="C23" s="5" t="s">
        <v>43</v>
      </c>
      <c r="D23" s="5" t="str">
        <f>VLOOKUP(A23,[1]Sheet1!$A:$D,2,FALSE)</f>
        <v>张嘉荣</v>
      </c>
      <c r="E23" s="5" t="str">
        <f>VLOOKUP(A23,[1]Sheet1!$A:$D,3,FALSE)</f>
        <v>刘旭东</v>
      </c>
      <c r="F23" s="5"/>
    </row>
    <row r="24" ht="15" spans="1:6">
      <c r="A24" s="5" t="s">
        <v>45</v>
      </c>
      <c r="B24" s="5" t="s">
        <v>6</v>
      </c>
      <c r="C24" s="5" t="s">
        <v>46</v>
      </c>
      <c r="D24" s="5" t="str">
        <f>VLOOKUP(A24,[1]Sheet1!$A:$D,2,FALSE)</f>
        <v>尤好</v>
      </c>
      <c r="E24" s="5" t="str">
        <f>VLOOKUP(A24,[1]Sheet1!$A:$D,3,FALSE)</f>
        <v>李明键</v>
      </c>
      <c r="F24" s="5"/>
    </row>
    <row r="25" ht="15" spans="1:6">
      <c r="A25" s="5" t="s">
        <v>47</v>
      </c>
      <c r="B25" s="5" t="s">
        <v>6</v>
      </c>
      <c r="C25" s="5" t="s">
        <v>46</v>
      </c>
      <c r="D25" s="5" t="str">
        <f>VLOOKUP(A25,[1]Sheet1!$A:$D,2,FALSE)</f>
        <v>黄昕钰</v>
      </c>
      <c r="E25" s="5" t="str">
        <f>VLOOKUP(A25,[1]Sheet1!$A:$D,3,FALSE)</f>
        <v>刘张睿</v>
      </c>
      <c r="F25" s="5"/>
    </row>
    <row r="26" ht="15" spans="1:6">
      <c r="A26" s="5" t="s">
        <v>48</v>
      </c>
      <c r="B26" s="5" t="s">
        <v>36</v>
      </c>
      <c r="C26" s="5" t="s">
        <v>46</v>
      </c>
      <c r="D26" s="5" t="str">
        <f>VLOOKUP(A26,[1]Sheet1!$A:$D,2,FALSE)</f>
        <v>龚熙宸</v>
      </c>
      <c r="E26" s="5" t="str">
        <f>VLOOKUP(A26,[1]Sheet1!$A:$D,3,FALSE)</f>
        <v>王心怡</v>
      </c>
      <c r="F26" s="5"/>
    </row>
    <row r="27" ht="15" spans="1:6">
      <c r="A27" s="5" t="s">
        <v>49</v>
      </c>
      <c r="B27" s="5" t="s">
        <v>50</v>
      </c>
      <c r="C27" s="5" t="s">
        <v>46</v>
      </c>
      <c r="D27" s="5" t="str">
        <f>VLOOKUP(A27,[1]Sheet1!$A:$D,2,FALSE)</f>
        <v>海童</v>
      </c>
      <c r="E27" s="5" t="str">
        <f>VLOOKUP(A27,[1]Sheet1!$A:$D,3,FALSE)</f>
        <v>郑驹</v>
      </c>
      <c r="F27" s="5"/>
    </row>
    <row r="28" ht="14.25" spans="1:6">
      <c r="A28" s="5" t="s">
        <v>51</v>
      </c>
      <c r="B28" s="5" t="s">
        <v>18</v>
      </c>
      <c r="C28" s="5" t="s">
        <v>52</v>
      </c>
      <c r="D28" s="5" t="str">
        <f>VLOOKUP(A28,[1]Sheet1!$A:$D,2,FALSE)</f>
        <v>吴梵</v>
      </c>
      <c r="E28" s="5" t="str">
        <f>VLOOKUP(A28,[1]Sheet1!$A:$D,3,FALSE)</f>
        <v>刘子轩</v>
      </c>
      <c r="F28" s="5" t="str">
        <f>VLOOKUP(A28,[1]Sheet1!$A:$D,4,FALSE)</f>
        <v>叶子青</v>
      </c>
    </row>
    <row r="29" ht="14.25" spans="1:6">
      <c r="A29" s="5" t="s">
        <v>53</v>
      </c>
      <c r="B29" s="5" t="s">
        <v>18</v>
      </c>
      <c r="C29" s="5" t="s">
        <v>54</v>
      </c>
      <c r="D29" s="5" t="str">
        <f>VLOOKUP(A29,[1]Sheet1!$A:$D,2,FALSE)</f>
        <v>刘师尧</v>
      </c>
      <c r="E29" s="5" t="str">
        <f>VLOOKUP(A29,[1]Sheet1!$A:$D,3,FALSE)</f>
        <v>石锐</v>
      </c>
      <c r="F29" s="5" t="str">
        <f>VLOOKUP(A29,[1]Sheet1!$A:$D,4,FALSE)</f>
        <v>孔敏</v>
      </c>
    </row>
    <row r="30" ht="15" spans="1:6">
      <c r="A30" s="5" t="s">
        <v>55</v>
      </c>
      <c r="B30" s="5" t="s">
        <v>18</v>
      </c>
      <c r="C30" s="5" t="s">
        <v>56</v>
      </c>
      <c r="D30" s="5" t="str">
        <f>VLOOKUP(A30,[1]Sheet1!$A:$D,2,FALSE)</f>
        <v>李冰欣</v>
      </c>
      <c r="E30" s="5" t="str">
        <f>VLOOKUP(A30,[1]Sheet1!$A:$D,3,FALSE)</f>
        <v>张霖杰</v>
      </c>
      <c r="F30" s="5"/>
    </row>
    <row r="31" ht="14.25" spans="1:6">
      <c r="A31" s="5" t="s">
        <v>57</v>
      </c>
      <c r="B31" s="5" t="s">
        <v>18</v>
      </c>
      <c r="C31" s="5" t="s">
        <v>58</v>
      </c>
      <c r="D31" s="5" t="str">
        <f>VLOOKUP(A31,[1]Sheet1!$A:$D,2,FALSE)</f>
        <v>周宇航</v>
      </c>
      <c r="E31" s="5" t="str">
        <f>VLOOKUP(A31,[1]Sheet1!$A:$D,3,FALSE)</f>
        <v>芮成杰</v>
      </c>
      <c r="F31" s="5" t="str">
        <f>VLOOKUP(A31,[1]Sheet1!$A:$D,4,FALSE)</f>
        <v>高茂泽</v>
      </c>
    </row>
    <row r="32" ht="14.25" spans="1:6">
      <c r="A32" s="5" t="s">
        <v>59</v>
      </c>
      <c r="B32" s="5" t="s">
        <v>11</v>
      </c>
      <c r="C32" s="5" t="s">
        <v>60</v>
      </c>
      <c r="D32" s="5" t="str">
        <f>VLOOKUP(A32,[1]Sheet1!$A:$D,2,FALSE)</f>
        <v>朱欣悦</v>
      </c>
      <c r="E32" s="5" t="str">
        <f>VLOOKUP(A32,[1]Sheet1!$A:$D,3,FALSE)</f>
        <v>陈致安</v>
      </c>
      <c r="F32" s="5" t="str">
        <f>VLOOKUP(A32,[1]Sheet1!$A:$D,4,FALSE)</f>
        <v>李慧娇</v>
      </c>
    </row>
    <row r="33" ht="15" spans="1:6">
      <c r="A33" s="5" t="s">
        <v>61</v>
      </c>
      <c r="B33" s="5" t="s">
        <v>11</v>
      </c>
      <c r="C33" s="5" t="s">
        <v>62</v>
      </c>
      <c r="D33" s="5" t="str">
        <f>VLOOKUP(A33,[1]Sheet1!$A:$D,2,FALSE)</f>
        <v>牛耕耘</v>
      </c>
      <c r="E33" s="5" t="str">
        <f>VLOOKUP(A33,[1]Sheet1!$A:$D,3,FALSE)</f>
        <v>郑韵凝</v>
      </c>
      <c r="F33" s="5"/>
    </row>
    <row r="34" ht="15" spans="1:6">
      <c r="A34" s="5" t="s">
        <v>63</v>
      </c>
      <c r="B34" s="5" t="s">
        <v>11</v>
      </c>
      <c r="C34" s="5" t="s">
        <v>64</v>
      </c>
      <c r="D34" s="5" t="str">
        <f>VLOOKUP(A34,[1]Sheet1!$A:$D,2,FALSE)</f>
        <v>王孟洋</v>
      </c>
      <c r="E34" s="5" t="str">
        <f>VLOOKUP(A34,[1]Sheet1!$A:$D,3,FALSE)</f>
        <v>马嘉羚</v>
      </c>
      <c r="F34" s="5"/>
    </row>
    <row r="35" ht="15" spans="1:6">
      <c r="A35" s="5" t="s">
        <v>65</v>
      </c>
      <c r="B35" s="5" t="s">
        <v>11</v>
      </c>
      <c r="C35" s="5" t="s">
        <v>66</v>
      </c>
      <c r="D35" s="5" t="str">
        <f>VLOOKUP(A35,[1]Sheet1!$A:$D,2,FALSE)</f>
        <v>凌舟帆</v>
      </c>
      <c r="E35" s="5"/>
      <c r="F35" s="5"/>
    </row>
    <row r="36" ht="15" spans="1:6">
      <c r="A36" s="5" t="s">
        <v>67</v>
      </c>
      <c r="B36" s="5" t="s">
        <v>11</v>
      </c>
      <c r="C36" s="5" t="s">
        <v>68</v>
      </c>
      <c r="D36" s="5" t="str">
        <f>VLOOKUP(A36,[1]Sheet1!$A:$D,2,FALSE)</f>
        <v>朱雨笋</v>
      </c>
      <c r="E36" s="5" t="str">
        <f>VLOOKUP(A36,[1]Sheet1!$A:$D,3,FALSE)</f>
        <v>张丁逸</v>
      </c>
      <c r="F36" s="5"/>
    </row>
    <row r="37" ht="14.25" spans="1:6">
      <c r="A37" s="5" t="s">
        <v>69</v>
      </c>
      <c r="B37" s="5" t="s">
        <v>6</v>
      </c>
      <c r="C37" s="5" t="s">
        <v>68</v>
      </c>
      <c r="D37" s="5" t="str">
        <f>VLOOKUP(A37,[1]Sheet1!$A:$D,2,FALSE)</f>
        <v>陈晨</v>
      </c>
      <c r="E37" s="5" t="str">
        <f>VLOOKUP(A37,[1]Sheet1!$A:$D,3,FALSE)</f>
        <v>李佳骏</v>
      </c>
      <c r="F37" s="5" t="str">
        <f>VLOOKUP(A37,[1]Sheet1!$A:$D,4,FALSE)</f>
        <v>纪严</v>
      </c>
    </row>
    <row r="38" ht="15" spans="1:6">
      <c r="A38" s="5" t="s">
        <v>70</v>
      </c>
      <c r="B38" s="5" t="s">
        <v>18</v>
      </c>
      <c r="C38" s="5" t="s">
        <v>71</v>
      </c>
      <c r="D38" s="5" t="str">
        <f>VLOOKUP(A38,[1]Sheet1!$A:$D,2,FALSE)</f>
        <v>嵇乐妍</v>
      </c>
      <c r="E38" s="5" t="str">
        <f>VLOOKUP(A38,[1]Sheet1!$A:$D,3,FALSE)</f>
        <v>吴彧</v>
      </c>
      <c r="F38" s="5"/>
    </row>
    <row r="39" ht="15" spans="1:6">
      <c r="A39" s="5" t="s">
        <v>72</v>
      </c>
      <c r="B39" s="5" t="s">
        <v>6</v>
      </c>
      <c r="C39" s="5" t="s">
        <v>71</v>
      </c>
      <c r="D39" s="5" t="str">
        <f>VLOOKUP(A39,[1]Sheet1!$A:$D,2,FALSE)</f>
        <v>宣一鸣</v>
      </c>
      <c r="E39" s="5" t="str">
        <f>VLOOKUP(A39,[1]Sheet1!$A:$D,3,FALSE)</f>
        <v>苏婷婷</v>
      </c>
      <c r="F39" s="5"/>
    </row>
    <row r="40" ht="15" spans="1:6">
      <c r="A40" s="5" t="s">
        <v>73</v>
      </c>
      <c r="B40" s="5" t="s">
        <v>6</v>
      </c>
      <c r="C40" s="5" t="s">
        <v>71</v>
      </c>
      <c r="D40" s="5" t="str">
        <f>VLOOKUP(A40,[1]Sheet1!$A:$D,2,FALSE)</f>
        <v>卫一敏</v>
      </c>
      <c r="E40" s="5" t="str">
        <f>VLOOKUP(A40,[1]Sheet1!$A:$D,3,FALSE)</f>
        <v>王娇</v>
      </c>
      <c r="F40" s="5"/>
    </row>
    <row r="41" ht="15" spans="1:6">
      <c r="A41" s="5" t="s">
        <v>74</v>
      </c>
      <c r="B41" s="5" t="s">
        <v>11</v>
      </c>
      <c r="C41" s="5" t="s">
        <v>71</v>
      </c>
      <c r="D41" s="5" t="str">
        <f>VLOOKUP(A41,[1]Sheet1!$A:$D,2,FALSE)</f>
        <v>吴静芸</v>
      </c>
      <c r="E41" s="5" t="str">
        <f>VLOOKUP(A41,[1]Sheet1!$A:$D,3,FALSE)</f>
        <v>陈季伟</v>
      </c>
      <c r="F41" s="5"/>
    </row>
    <row r="42" ht="15" spans="1:6">
      <c r="A42" s="5" t="s">
        <v>75</v>
      </c>
      <c r="B42" s="5" t="s">
        <v>6</v>
      </c>
      <c r="C42" s="5" t="s">
        <v>68</v>
      </c>
      <c r="D42" s="5" t="str">
        <f>VLOOKUP(A42,[1]Sheet1!$A:$D,2,FALSE)</f>
        <v>洪钰欣</v>
      </c>
      <c r="E42" s="5" t="str">
        <f>VLOOKUP(A42,[1]Sheet1!$A:$D,3,FALSE)</f>
        <v>陈奕彤</v>
      </c>
      <c r="F42" s="5"/>
    </row>
    <row r="43" ht="15" spans="1:6">
      <c r="A43" s="5" t="s">
        <v>76</v>
      </c>
      <c r="B43" s="5" t="s">
        <v>6</v>
      </c>
      <c r="C43" s="5" t="s">
        <v>77</v>
      </c>
      <c r="D43" s="5" t="str">
        <f>VLOOKUP(A43,[1]Sheet1!$A:$D,2,FALSE)</f>
        <v>白莲莲</v>
      </c>
      <c r="E43" s="5"/>
      <c r="F43" s="5"/>
    </row>
    <row r="44" ht="15" spans="1:6">
      <c r="A44" s="5" t="s">
        <v>78</v>
      </c>
      <c r="B44" s="5" t="s">
        <v>79</v>
      </c>
      <c r="C44" s="5" t="s">
        <v>80</v>
      </c>
      <c r="D44" s="5" t="str">
        <f>VLOOKUP(A44,[1]Sheet1!$A:$D,2,FALSE)</f>
        <v>李雨欣</v>
      </c>
      <c r="E44" s="5"/>
      <c r="F44" s="5"/>
    </row>
    <row r="45" ht="14.25" spans="1:6">
      <c r="A45" s="5" t="s">
        <v>81</v>
      </c>
      <c r="B45" s="5" t="s">
        <v>6</v>
      </c>
      <c r="C45" s="5" t="s">
        <v>82</v>
      </c>
      <c r="D45" s="5" t="str">
        <f>VLOOKUP(A45,[1]Sheet1!$A:$D,2,FALSE)</f>
        <v>阚睐兮</v>
      </c>
      <c r="E45" s="5" t="str">
        <f>VLOOKUP(A45,[1]Sheet1!$A:$D,3,FALSE)</f>
        <v>牛美娅</v>
      </c>
      <c r="F45" s="5" t="str">
        <f>VLOOKUP(A45,[1]Sheet1!$A:$D,4,FALSE)</f>
        <v>张欣瑶</v>
      </c>
    </row>
    <row r="46" ht="15" spans="1:6">
      <c r="A46" s="5" t="s">
        <v>83</v>
      </c>
      <c r="B46" s="5" t="s">
        <v>11</v>
      </c>
      <c r="C46" s="5" t="s">
        <v>84</v>
      </c>
      <c r="D46" s="5" t="str">
        <f>VLOOKUP(A46,[1]Sheet1!$A:$D,2,FALSE)</f>
        <v>朱子安</v>
      </c>
      <c r="E46" s="5" t="str">
        <f>VLOOKUP(A46,[1]Sheet1!$A:$D,3,FALSE)</f>
        <v>朱玺儒</v>
      </c>
      <c r="F46" s="5"/>
    </row>
    <row r="47" ht="14.25" spans="1:6">
      <c r="A47" s="5" t="s">
        <v>85</v>
      </c>
      <c r="B47" s="5" t="s">
        <v>11</v>
      </c>
      <c r="C47" s="5" t="s">
        <v>84</v>
      </c>
      <c r="D47" s="5" t="str">
        <f>VLOOKUP(A47,[1]Sheet1!$A:$D,2,FALSE)</f>
        <v>袁智康</v>
      </c>
      <c r="E47" s="5" t="str">
        <f>VLOOKUP(A47,[1]Sheet1!$A:$D,3,FALSE)</f>
        <v>赵邦亚</v>
      </c>
      <c r="F47" s="5" t="str">
        <f>VLOOKUP(A47,[1]Sheet1!$A:$D,4,FALSE)</f>
        <v>朱徐航</v>
      </c>
    </row>
    <row r="48" ht="15" spans="1:6">
      <c r="A48" s="5" t="s">
        <v>86</v>
      </c>
      <c r="B48" s="5" t="s">
        <v>11</v>
      </c>
      <c r="C48" s="5" t="s">
        <v>87</v>
      </c>
      <c r="D48" s="5" t="str">
        <f>VLOOKUP(A48,[1]Sheet1!$A:$D,2,FALSE)</f>
        <v>赵崇文</v>
      </c>
      <c r="E48" s="5" t="str">
        <f>VLOOKUP(A48,[1]Sheet1!$A:$D,3,FALSE)</f>
        <v>史瑾谌</v>
      </c>
      <c r="F48" s="5"/>
    </row>
    <row r="49" ht="14.25" spans="1:6">
      <c r="A49" s="5" t="s">
        <v>88</v>
      </c>
      <c r="B49" s="5" t="s">
        <v>11</v>
      </c>
      <c r="C49" s="5" t="s">
        <v>89</v>
      </c>
      <c r="D49" s="5" t="str">
        <f>VLOOKUP(A49,[1]Sheet1!$A:$D,2,FALSE)</f>
        <v>李想</v>
      </c>
      <c r="E49" s="5" t="str">
        <f>VLOOKUP(A49,[1]Sheet1!$A:$D,3,FALSE)</f>
        <v>陈星</v>
      </c>
      <c r="F49" s="5" t="str">
        <f>VLOOKUP(A49,[1]Sheet1!$A:$D,4,FALSE)</f>
        <v>龚怡铭</v>
      </c>
    </row>
    <row r="50" ht="15" spans="1:6">
      <c r="A50" s="5" t="s">
        <v>90</v>
      </c>
      <c r="B50" s="5" t="s">
        <v>18</v>
      </c>
      <c r="C50" s="5" t="s">
        <v>91</v>
      </c>
      <c r="D50" s="5" t="str">
        <f>VLOOKUP(A50,[1]Sheet1!$A:$D,2,FALSE)</f>
        <v> 方宇</v>
      </c>
      <c r="E50" s="5" t="str">
        <f>VLOOKUP(A50,[1]Sheet1!$A:$D,3,FALSE)</f>
        <v>吴佳莹</v>
      </c>
      <c r="F50" s="5"/>
    </row>
    <row r="51" ht="15" spans="1:6">
      <c r="A51" s="5" t="s">
        <v>92</v>
      </c>
      <c r="B51" s="5" t="s">
        <v>18</v>
      </c>
      <c r="C51" s="5" t="s">
        <v>93</v>
      </c>
      <c r="D51" s="5" t="str">
        <f>VLOOKUP(A51,[1]Sheet1!$A:$D,2,FALSE)</f>
        <v>陈瑞</v>
      </c>
      <c r="E51" s="5" t="str">
        <f>VLOOKUP(A51,[1]Sheet1!$A:$D,3,FALSE)</f>
        <v>胡达煜</v>
      </c>
      <c r="F51" s="5"/>
    </row>
    <row r="52" ht="15" spans="1:6">
      <c r="A52" s="5" t="s">
        <v>94</v>
      </c>
      <c r="B52" s="5" t="s">
        <v>6</v>
      </c>
      <c r="C52" s="5" t="s">
        <v>95</v>
      </c>
      <c r="D52" s="5" t="str">
        <f>VLOOKUP(A52,[1]Sheet1!$A:$D,2,FALSE)</f>
        <v>邵澜琪</v>
      </c>
      <c r="E52" s="5" t="str">
        <f>VLOOKUP(A52,[1]Sheet1!$A:$D,3,FALSE)</f>
        <v>马超逸</v>
      </c>
      <c r="F52" s="5"/>
    </row>
    <row r="53" ht="15" spans="1:6">
      <c r="A53" s="5" t="s">
        <v>96</v>
      </c>
      <c r="B53" s="5" t="s">
        <v>11</v>
      </c>
      <c r="C53" s="5" t="s">
        <v>97</v>
      </c>
      <c r="D53" s="5" t="str">
        <f>VLOOKUP(A53,[1]Sheet1!$A:$D,2,FALSE)</f>
        <v>邵坤豪</v>
      </c>
      <c r="E53" s="5" t="str">
        <f>VLOOKUP(A53,[1]Sheet1!$A:$D,3,FALSE)</f>
        <v>武子晨</v>
      </c>
      <c r="F53" s="5"/>
    </row>
    <row r="54" ht="15" spans="1:6">
      <c r="A54" s="5" t="s">
        <v>98</v>
      </c>
      <c r="B54" s="5" t="s">
        <v>11</v>
      </c>
      <c r="C54" s="5" t="s">
        <v>99</v>
      </c>
      <c r="D54" s="5" t="str">
        <f>VLOOKUP(A54,[1]Sheet1!$A:$D,2,FALSE)</f>
        <v>贾新宇</v>
      </c>
      <c r="E54" s="5" t="str">
        <f>VLOOKUP(A54,[1]Sheet1!$A:$D,3,FALSE)</f>
        <v>唐宁</v>
      </c>
      <c r="F54" s="5"/>
    </row>
    <row r="55" ht="15" spans="1:6">
      <c r="A55" s="5" t="s">
        <v>100</v>
      </c>
      <c r="B55" s="5" t="s">
        <v>18</v>
      </c>
      <c r="C55" s="5" t="s">
        <v>99</v>
      </c>
      <c r="D55" s="5" t="str">
        <f>VLOOKUP(A55,[1]Sheet1!$A:$D,2,FALSE)</f>
        <v>李欣阳</v>
      </c>
      <c r="E55" s="5"/>
      <c r="F55" s="5"/>
    </row>
    <row r="56" ht="15" spans="1:6">
      <c r="A56" s="5" t="s">
        <v>101</v>
      </c>
      <c r="B56" s="6" t="s">
        <v>11</v>
      </c>
      <c r="C56" s="5" t="s">
        <v>102</v>
      </c>
      <c r="D56" s="5" t="str">
        <f>VLOOKUP(A56,[1]Sheet1!$A:$D,2,FALSE)</f>
        <v>申雨轩</v>
      </c>
      <c r="E56" s="5" t="str">
        <f>VLOOKUP(A56,[1]Sheet1!$A:$D,3,FALSE)</f>
        <v>闫宁</v>
      </c>
      <c r="F56" s="5"/>
    </row>
    <row r="57" ht="15" spans="1:6">
      <c r="A57" s="5" t="s">
        <v>103</v>
      </c>
      <c r="B57" s="5" t="s">
        <v>6</v>
      </c>
      <c r="C57" s="5" t="s">
        <v>97</v>
      </c>
      <c r="D57" s="5" t="str">
        <f>VLOOKUP(A57,[1]Sheet1!$A:$D,2,FALSE)</f>
        <v>成昊鹏</v>
      </c>
      <c r="E57" s="5"/>
      <c r="F57" s="5"/>
    </row>
    <row r="58" ht="15" spans="1:6">
      <c r="A58" s="5" t="s">
        <v>104</v>
      </c>
      <c r="B58" s="5" t="s">
        <v>11</v>
      </c>
      <c r="C58" s="5" t="s">
        <v>97</v>
      </c>
      <c r="D58" s="5" t="str">
        <f>VLOOKUP(A58,[1]Sheet1!$A:$D,2,FALSE)</f>
        <v>何思佳</v>
      </c>
      <c r="E58" s="5"/>
      <c r="F58" s="5"/>
    </row>
    <row r="59" ht="15" spans="1:6">
      <c r="A59" s="5" t="s">
        <v>105</v>
      </c>
      <c r="B59" s="5" t="s">
        <v>6</v>
      </c>
      <c r="C59" s="5" t="s">
        <v>106</v>
      </c>
      <c r="D59" s="5" t="str">
        <f>VLOOKUP(A59,[1]Sheet1!$A:$D,2,FALSE)</f>
        <v>齐文梁</v>
      </c>
      <c r="E59" s="5" t="str">
        <f>VLOOKUP(A59,[1]Sheet1!$A:$D,3,FALSE)</f>
        <v>房耀辉</v>
      </c>
      <c r="F59" s="5"/>
    </row>
    <row r="60" ht="15" spans="1:6">
      <c r="A60" s="5" t="s">
        <v>107</v>
      </c>
      <c r="B60" s="5" t="s">
        <v>6</v>
      </c>
      <c r="C60" s="5" t="s">
        <v>99</v>
      </c>
      <c r="D60" s="5" t="str">
        <f>VLOOKUP(A60,[1]Sheet1!$A:$D,2,FALSE)</f>
        <v>宋郭烨</v>
      </c>
      <c r="E60" s="5"/>
      <c r="F60" s="5"/>
    </row>
    <row r="61" ht="15" spans="1:6">
      <c r="A61" s="5" t="s">
        <v>108</v>
      </c>
      <c r="B61" s="5" t="s">
        <v>11</v>
      </c>
      <c r="C61" s="5" t="s">
        <v>109</v>
      </c>
      <c r="D61" s="5" t="str">
        <f>VLOOKUP(A61,[1]Sheet1!$A:$D,2,FALSE)</f>
        <v>唐国英</v>
      </c>
      <c r="E61" s="5"/>
      <c r="F61" s="5"/>
    </row>
    <row r="62" ht="15" spans="1:6">
      <c r="A62" s="5" t="s">
        <v>110</v>
      </c>
      <c r="B62" s="5" t="s">
        <v>6</v>
      </c>
      <c r="C62" s="5" t="s">
        <v>99</v>
      </c>
      <c r="D62" s="5" t="str">
        <f>VLOOKUP(A62,[1]Sheet1!$A:$D,2,FALSE)</f>
        <v>石一帆</v>
      </c>
      <c r="E62" s="5"/>
      <c r="F62" s="5"/>
    </row>
    <row r="63" ht="14.25" spans="1:6">
      <c r="A63" s="5" t="s">
        <v>111</v>
      </c>
      <c r="B63" s="5" t="s">
        <v>11</v>
      </c>
      <c r="C63" s="5" t="s">
        <v>68</v>
      </c>
      <c r="D63" s="5" t="str">
        <f>VLOOKUP(A63,[1]Sheet1!$A:$D,2,FALSE)</f>
        <v>徐芊桦</v>
      </c>
      <c r="E63" s="5" t="str">
        <f>VLOOKUP(A63,[1]Sheet1!$A:$D,3,FALSE)</f>
        <v>李思烨</v>
      </c>
      <c r="F63" s="5" t="str">
        <f>VLOOKUP(A63,[1]Sheet1!$A:$D,4,FALSE)</f>
        <v>杜易飞</v>
      </c>
    </row>
  </sheetData>
  <mergeCells count="2">
    <mergeCell ref="A1:F1"/>
    <mergeCell ref="D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2023-10-08T06:57:29Z</dcterms:created>
  <dcterms:modified xsi:type="dcterms:W3CDTF">2023-10-08T07:08:45Z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C4A3B2DCABD245B9A12B562294F3935E_11</vt:lpwstr>
  </property>
  <property fmtid="{D5CDD505-2E9C-101B-9397-08002B2CF9AE}" pid="3" name="KSOProductBuildVer">
    <vt:lpwstr>2052-12.1.0.15374</vt:lpwstr>
  </property>
</Properties>
</file>