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21预防" sheetId="20" r:id="rId1"/>
    <sheet name="20预防" sheetId="13" r:id="rId2"/>
    <sheet name="20生统" sheetId="14" r:id="rId3"/>
    <sheet name="20卫检" sheetId="15" r:id="rId4"/>
    <sheet name="19预防" sheetId="2" r:id="rId5"/>
    <sheet name="19卫检" sheetId="3" r:id="rId6"/>
    <sheet name="19生统" sheetId="4" r:id="rId7"/>
    <sheet name="18生统" sheetId="17" r:id="rId8"/>
    <sheet name="18卫检" sheetId="18" r:id="rId9"/>
    <sheet name="18预防" sheetId="19" r:id="rId10"/>
    <sheet name="17生统" sheetId="8" r:id="rId11"/>
    <sheet name="17卫检" sheetId="9" r:id="rId12"/>
    <sheet name="17预防" sheetId="10" r:id="rId13"/>
    <sheet name="16预防" sheetId="12" r:id="rId14"/>
  </sheets>
  <externalReferences>
    <externalReference r:id="rId15"/>
  </externalReferences>
  <definedNames>
    <definedName name="OLE_LINK1" localSheetId="7">'18生统'!$D$2</definedName>
  </definedNames>
  <calcPr calcId="144525"/>
</workbook>
</file>

<file path=xl/sharedStrings.xml><?xml version="1.0" encoding="utf-8"?>
<sst xmlns="http://schemas.openxmlformats.org/spreadsheetml/2006/main" count="1853" uniqueCount="849">
  <si>
    <t>公共卫生学院2021级预防医学专业本科生导师制带教名单</t>
  </si>
  <si>
    <t>姓名</t>
  </si>
  <si>
    <t>职称</t>
  </si>
  <si>
    <t>研究方向</t>
  </si>
  <si>
    <t>带教学生</t>
  </si>
  <si>
    <t>林苑</t>
  </si>
  <si>
    <t>教授</t>
  </si>
  <si>
    <t>生殖与子代健康队列研究</t>
  </si>
  <si>
    <t>汪之顼</t>
  </si>
  <si>
    <t>妇幼营养</t>
  </si>
  <si>
    <t>武洁姝</t>
  </si>
  <si>
    <t>副教授</t>
  </si>
  <si>
    <t>膳食、行为因素对妇幼健康的双向影响</t>
  </si>
  <si>
    <t>丁叶</t>
  </si>
  <si>
    <t>母婴营养与健康</t>
  </si>
  <si>
    <t>徐进</t>
  </si>
  <si>
    <t>儿少卫生与妇幼保健学</t>
  </si>
  <si>
    <t>蒋杨倩</t>
  </si>
  <si>
    <t>讲师</t>
  </si>
  <si>
    <t>环境暴露与母婴健康</t>
  </si>
  <si>
    <t>杜江波</t>
  </si>
  <si>
    <t>孕期不良暴露与子代健康的流行病学研究</t>
  </si>
  <si>
    <t>沈冲</t>
  </si>
  <si>
    <t>心血管病流行病学</t>
  </si>
  <si>
    <t>朱猛</t>
  </si>
  <si>
    <t>肿瘤分子流行病学</t>
  </si>
  <si>
    <t>宋词</t>
  </si>
  <si>
    <t>唐少文</t>
  </si>
  <si>
    <t>药物流行病学</t>
  </si>
  <si>
    <t>黄鹏</t>
  </si>
  <si>
    <t>传染病流行病学</t>
  </si>
  <si>
    <t>胡志斌</t>
  </si>
  <si>
    <t>生殖流行病学</t>
  </si>
  <si>
    <t>靳光付</t>
  </si>
  <si>
    <t>马红霞</t>
  </si>
  <si>
    <t>张二宝</t>
  </si>
  <si>
    <t>副研究员</t>
  </si>
  <si>
    <t>肿瘤发生相关基础研究</t>
  </si>
  <si>
    <t>李瑞云</t>
  </si>
  <si>
    <t>王建明</t>
  </si>
  <si>
    <t>杭栋</t>
  </si>
  <si>
    <t>肿瘤流行病学</t>
  </si>
  <si>
    <t>秦玉峰</t>
  </si>
  <si>
    <t>肠道微生物与代谢疾病</t>
  </si>
  <si>
    <t>范赟</t>
  </si>
  <si>
    <t>王玉邦</t>
  </si>
  <si>
    <t>毒理学</t>
  </si>
  <si>
    <t>张静姝</t>
  </si>
  <si>
    <t>孙杰</t>
  </si>
  <si>
    <t>环飞</t>
  </si>
  <si>
    <t>高级实验师</t>
  </si>
  <si>
    <t>李殿江</t>
  </si>
  <si>
    <t>慢性病流行病与卫生政策</t>
  </si>
  <si>
    <t>张思慜</t>
  </si>
  <si>
    <t>传染病流行病学、社会医学、健康教育</t>
  </si>
  <si>
    <t>吴奇峰</t>
  </si>
  <si>
    <t>健康经济学</t>
  </si>
  <si>
    <t>许新鹏</t>
  </si>
  <si>
    <t>健康经济学、卫生政策评价</t>
  </si>
  <si>
    <t>刘思浚</t>
  </si>
  <si>
    <t>慢性病和社会流行病学</t>
  </si>
  <si>
    <t>樊宏</t>
  </si>
  <si>
    <t>基本卫生服务</t>
  </si>
  <si>
    <t>陆慧</t>
  </si>
  <si>
    <t>社会医学与健康教育</t>
  </si>
  <si>
    <t>尤华</t>
  </si>
  <si>
    <t>健康教育与健康促进</t>
  </si>
  <si>
    <t>杜桂珍</t>
  </si>
  <si>
    <t>环境与生殖发育健康</t>
  </si>
  <si>
    <t>吴炜</t>
  </si>
  <si>
    <t>齐泓</t>
  </si>
  <si>
    <t>卫生毒理学</t>
  </si>
  <si>
    <t>刘起展</t>
  </si>
  <si>
    <t>王军</t>
  </si>
  <si>
    <t>吴笛</t>
  </si>
  <si>
    <t>夏彦恺</t>
  </si>
  <si>
    <t>孙明宽</t>
  </si>
  <si>
    <t>环境因素与神经发育障碍</t>
  </si>
  <si>
    <t>严玮文</t>
  </si>
  <si>
    <t>实验师</t>
  </si>
  <si>
    <t>职业性肺部疾病发病机制研究</t>
  </si>
  <si>
    <t>冯晴</t>
  </si>
  <si>
    <t>营养与疾病预防</t>
  </si>
  <si>
    <t>李远</t>
  </si>
  <si>
    <t>营养与食品卫生学</t>
  </si>
  <si>
    <t>耿珊珊</t>
  </si>
  <si>
    <t>李小婷</t>
  </si>
  <si>
    <t>膳食因素对肿瘤发生发展的干预作用</t>
  </si>
  <si>
    <t>周明</t>
  </si>
  <si>
    <t>饮食行为与营养健康</t>
  </si>
  <si>
    <t>胡春艳</t>
  </si>
  <si>
    <t>膳食因子对代谢性疾病影响的机制研究</t>
  </si>
  <si>
    <t>胡维岳</t>
  </si>
  <si>
    <t>食源性危险因素筛选</t>
  </si>
  <si>
    <t>李忠</t>
  </si>
  <si>
    <t>营养代谢物与纤维化疾病</t>
  </si>
  <si>
    <t>王超</t>
  </si>
  <si>
    <t>环境卫生学</t>
  </si>
  <si>
    <t>储海燕</t>
  </si>
  <si>
    <t>环境暴露与人群健康效应研究</t>
  </si>
  <si>
    <t>黎书炜</t>
  </si>
  <si>
    <t>郑瑞</t>
  </si>
  <si>
    <t>环境暴露与复杂疾病表观遗传学研究</t>
  </si>
  <si>
    <t>王守林</t>
  </si>
  <si>
    <t>吴冬梅</t>
  </si>
  <si>
    <t>陆春城</t>
  </si>
  <si>
    <t>生殖发育与子代健康</t>
  </si>
  <si>
    <t>张正东</t>
  </si>
  <si>
    <t>陈国青</t>
  </si>
  <si>
    <t>水体富营养化治理</t>
  </si>
  <si>
    <t>王美林</t>
  </si>
  <si>
    <t>陈敏健</t>
  </si>
  <si>
    <t>序号</t>
  </si>
  <si>
    <t>带教学生名单</t>
  </si>
  <si>
    <t>出生队列与子代健康研究</t>
  </si>
  <si>
    <t>马贤文、王佑铖、钱望珩</t>
  </si>
  <si>
    <t>孕期水营养状况研究</t>
  </si>
  <si>
    <t>王殊杰、王奕尧</t>
  </si>
  <si>
    <t>学生含糖饮料消费干预研究</t>
  </si>
  <si>
    <t>王涛、王程澄</t>
  </si>
  <si>
    <t>丛语泉、庄一鼎</t>
  </si>
  <si>
    <t>林小芳</t>
  </si>
  <si>
    <t>母乳微生物</t>
  </si>
  <si>
    <t>朱文俊、许子扬</t>
  </si>
  <si>
    <t>宋子轩、汪洋海</t>
  </si>
  <si>
    <t>陆亚杰、张操</t>
  </si>
  <si>
    <t>周一凡、张薛骄</t>
  </si>
  <si>
    <t>心血管病与代谢病流行病学</t>
  </si>
  <si>
    <t>施乐言、罗铭皓</t>
  </si>
  <si>
    <t>肿瘤流行病学，营养与代谢</t>
  </si>
  <si>
    <t>桂豪、赵逸新</t>
  </si>
  <si>
    <t>肿瘤分子生物学</t>
  </si>
  <si>
    <t>戚凤阳、徐懿</t>
  </si>
  <si>
    <t>田丰语、丁心怡</t>
  </si>
  <si>
    <t>基于前瞻性队列的慢性病流行病学研究</t>
  </si>
  <si>
    <t>邓伊乔、马婷薇</t>
  </si>
  <si>
    <t>朱敖娴、开朗</t>
  </si>
  <si>
    <t>戴俊程</t>
  </si>
  <si>
    <t>许晓曦、乐嘉钰</t>
  </si>
  <si>
    <t>李青璐、冯逸菲</t>
  </si>
  <si>
    <t>杨宇乾、吕嘉妤</t>
  </si>
  <si>
    <t>吴佳怡、刘辰子</t>
  </si>
  <si>
    <t>肠道菌群与表观基因组学</t>
  </si>
  <si>
    <t>张雨佳、吴思璇</t>
  </si>
  <si>
    <t>毒理学/安全性评价</t>
  </si>
  <si>
    <t>张诗晴、吴桐</t>
  </si>
  <si>
    <t>研究员</t>
  </si>
  <si>
    <t>张莹、陆星伊</t>
  </si>
  <si>
    <t>张梦影、陈奕扬</t>
  </si>
  <si>
    <t>社会流行病学和健康教育</t>
  </si>
  <si>
    <t>张雪蕾、周芯亦</t>
  </si>
  <si>
    <t>慢性病流行病学、卫生管理与政策、社会心理健康</t>
  </si>
  <si>
    <t>陆许净、袁悦</t>
  </si>
  <si>
    <t>社区卫生服务研究、循证决策</t>
  </si>
  <si>
    <t>罗焰蓝、顾问</t>
  </si>
  <si>
    <t>疾病控制政策研究；健康教育与健康促进研究</t>
  </si>
  <si>
    <t>徐奇琪、徐亚丹</t>
  </si>
  <si>
    <t>健康行为</t>
  </si>
  <si>
    <t>高钰雯、蒋清羽</t>
  </si>
  <si>
    <t>助教</t>
  </si>
  <si>
    <t>全球健康 传染病流行病学</t>
  </si>
  <si>
    <t>章启钰、魏楚韩</t>
  </si>
  <si>
    <t>环境毒理</t>
  </si>
  <si>
    <t>薛涛、吴凤</t>
  </si>
  <si>
    <t>生殖毒理</t>
  </si>
  <si>
    <t>邱品瑜、马丘岳</t>
  </si>
  <si>
    <t>顾爱华</t>
  </si>
  <si>
    <t>发育毒理</t>
  </si>
  <si>
    <t>陈瑶、王涛</t>
  </si>
  <si>
    <t>神经毒理</t>
  </si>
  <si>
    <t>王彦琪、蒋碧华</t>
  </si>
  <si>
    <t>神经内分泌毒理</t>
  </si>
  <si>
    <t>冯子铜、向家瑞</t>
  </si>
  <si>
    <t>表观遗传毒理</t>
  </si>
  <si>
    <t>朱梓铭、吴旭东</t>
  </si>
  <si>
    <t>生殖与发育毒理</t>
  </si>
  <si>
    <t>朱森原、张子成</t>
  </si>
  <si>
    <t>分子毒理</t>
  </si>
  <si>
    <t>陆羽凡、郑通和</t>
  </si>
  <si>
    <t>中级</t>
  </si>
  <si>
    <t>陈宇、施毅</t>
  </si>
  <si>
    <t>罗咏淇、宣博怀</t>
  </si>
  <si>
    <t>莫宝庆</t>
  </si>
  <si>
    <t>人群营养</t>
  </si>
  <si>
    <t>季成宇、陶高然</t>
  </si>
  <si>
    <t>分子营养学、食品毒理学</t>
  </si>
  <si>
    <t>袁帅、龚西平</t>
  </si>
  <si>
    <t>蒋礼进、颜佳伟</t>
  </si>
  <si>
    <t>人群营养问题及对策</t>
  </si>
  <si>
    <t>王艺、王鑫雨</t>
  </si>
  <si>
    <t>膳食因子与代谢性疾病</t>
  </si>
  <si>
    <t>刘哲、甘宇阳</t>
  </si>
  <si>
    <t>植物化学物与肿瘤预防</t>
  </si>
  <si>
    <t>刘荻、叶君朝</t>
  </si>
  <si>
    <t>周建伟</t>
  </si>
  <si>
    <t>环境与健康</t>
  </si>
  <si>
    <t>吴孝礼、付莹莹</t>
  </si>
  <si>
    <t>何斌雁、李子萌</t>
  </si>
  <si>
    <t>倪春辉</t>
  </si>
  <si>
    <t>职业卫生学</t>
  </si>
  <si>
    <t>汪予恒、谷梦静</t>
  </si>
  <si>
    <t>张曼、冷欣倩</t>
  </si>
  <si>
    <t>张睿、沈瑛</t>
  </si>
  <si>
    <t>张绮</t>
  </si>
  <si>
    <t>陈思雨、张欣然</t>
  </si>
  <si>
    <t>茅茂、张格格</t>
  </si>
  <si>
    <t>项一九、易峻瑶</t>
  </si>
  <si>
    <t>赵蒙、周心悦</t>
  </si>
  <si>
    <t>姚瑶、周禹欣</t>
  </si>
  <si>
    <t>徐佳荠、姜慧宁</t>
  </si>
  <si>
    <t>陈海蓉</t>
  </si>
  <si>
    <t>唐家璐、桂谨怡</t>
  </si>
  <si>
    <t>吉晓明</t>
  </si>
  <si>
    <t>葛少骏、徐可欣</t>
  </si>
  <si>
    <t>蒋吟月、高梦倩</t>
  </si>
  <si>
    <t>端一璐、程宇</t>
  </si>
  <si>
    <t>邵方</t>
  </si>
  <si>
    <t>医学统计理论、方法与应用</t>
  </si>
  <si>
    <t>童欣、殷昌宝、陈枢骐</t>
  </si>
  <si>
    <t>易洪刚</t>
  </si>
  <si>
    <t>遗传流行病学中的统计理论方法与应用</t>
  </si>
  <si>
    <t>王淼、刘晋成、郑鸿林、寇帅帅、喻辉</t>
  </si>
  <si>
    <t>杨晟</t>
  </si>
  <si>
    <t>统计遗传学</t>
  </si>
  <si>
    <t>施静玟</t>
  </si>
  <si>
    <t>张汝阳</t>
  </si>
  <si>
    <t xml:space="preserve">	生物医学高维数据统计理论方法及临床应用研究</t>
  </si>
  <si>
    <t>王馨远、张启月、陆缪佳、谢建国</t>
  </si>
  <si>
    <t>魏永越</t>
  </si>
  <si>
    <t xml:space="preserve">	因果推断统计理论方法与疾病预后</t>
  </si>
  <si>
    <t>顾盼、卿一丹、姜萍、徐海强</t>
  </si>
  <si>
    <t>柏建岭</t>
  </si>
  <si>
    <t>倪咏天、张贇男、张佳文、范泳凯、夏国涵</t>
  </si>
  <si>
    <t>彭志行</t>
  </si>
  <si>
    <t>黄启旺、文志宇、代洪亚、朱凯晨</t>
  </si>
  <si>
    <t>赵杨</t>
  </si>
  <si>
    <t>朱叶、李楠、曹子栋、蒋昭宇</t>
  </si>
  <si>
    <t>蒋涛</t>
  </si>
  <si>
    <t>黄铭扬、赵芊钰、陈奕初</t>
  </si>
  <si>
    <t>沈思鹏</t>
  </si>
  <si>
    <t>高维数据统计分析策略与方法研究</t>
  </si>
  <si>
    <t>郭欣</t>
  </si>
  <si>
    <t>陈峰</t>
  </si>
  <si>
    <t>临床试验统计学方法与规范
多层面高维数据整合分析与疾病风险评估</t>
  </si>
  <si>
    <t>胡晓彤</t>
  </si>
  <si>
    <t>仲国维</t>
  </si>
  <si>
    <t>微生物检验与控制，微生物遗传与进化</t>
  </si>
  <si>
    <t>达伍提江·迪力穆拉提、孙娜、唐嘉悦</t>
  </si>
  <si>
    <t>张晓玲</t>
  </si>
  <si>
    <t>基于多组学整合的Celastrol治疗白血病作用及机制研究</t>
  </si>
  <si>
    <t>陈阳、苏比努尔·尼扎米丁、康静怡</t>
  </si>
  <si>
    <t>余静</t>
  </si>
  <si>
    <t>环境激素对疾病的影响</t>
  </si>
  <si>
    <t>陈俊星、李心雨、潘雯洁</t>
  </si>
  <si>
    <t>李磊</t>
  </si>
  <si>
    <t>环境/食品健康因素分析与评价</t>
  </si>
  <si>
    <t>金宇锴、杨馨雨、戴佳鑫</t>
  </si>
  <si>
    <t>江萍</t>
  </si>
  <si>
    <t>肠道微生物与胆汁酸</t>
  </si>
  <si>
    <t>周彪、沈恺倩</t>
  </si>
  <si>
    <t>张展</t>
  </si>
  <si>
    <t>肠道菌群特异性代谢产物鉴定与功能评价</t>
  </si>
  <si>
    <t>徐圣轩、陆铱、苏睿</t>
  </si>
  <si>
    <t>吴倩</t>
  </si>
  <si>
    <t>环境与疾病相关生物标志物研究</t>
  </si>
  <si>
    <t>蔡培元、陈沁柔、惠锦言</t>
  </si>
  <si>
    <t>高蓉</t>
  </si>
  <si>
    <t>环境内分泌干扰物暴露检测与健康分析</t>
  </si>
  <si>
    <t>臧哈尔·热合提、周芸倩、卫昕怡</t>
  </si>
  <si>
    <t>陈进</t>
  </si>
  <si>
    <t>肿瘤分子检测和公共健康</t>
  </si>
  <si>
    <t>裴志路、周頔晓</t>
  </si>
  <si>
    <t>乔善磊</t>
  </si>
  <si>
    <t>代谢</t>
  </si>
  <si>
    <t>刘许言、姜梦丹</t>
  </si>
  <si>
    <t>赵鸿雁</t>
  </si>
  <si>
    <t>手术烟雾的检测与评估</t>
  </si>
  <si>
    <t>汤凯璇、木亚沙·木沙江、顾佳姝</t>
  </si>
  <si>
    <t>茅力</t>
  </si>
  <si>
    <t>食品安全</t>
  </si>
  <si>
    <t>祁静、田洁</t>
  </si>
  <si>
    <t>黄光</t>
  </si>
  <si>
    <t>饮用水中消毒副产物的分析</t>
  </si>
  <si>
    <t>孙雨佳、徐姝</t>
  </si>
  <si>
    <t>1 </t>
  </si>
  <si>
    <t>健康促进、疾病控制政策研究</t>
  </si>
  <si>
    <t>陈锐康、魏  晋、黄志培</t>
  </si>
  <si>
    <t>2 </t>
  </si>
  <si>
    <t>社会医学</t>
  </si>
  <si>
    <t>邹仲宇、汪万春</t>
  </si>
  <si>
    <t>3 </t>
  </si>
  <si>
    <t>初级卫生保健，卫生循证决策</t>
  </si>
  <si>
    <t>耿成语、浦烨菲、鞠林航</t>
  </si>
  <si>
    <t>4 </t>
  </si>
  <si>
    <t>慢性病和社会流行病学，健康促进</t>
  </si>
  <si>
    <r>
      <rPr>
        <sz val="12"/>
        <color rgb="FF000000"/>
        <rFont val="宋体"/>
        <charset val="134"/>
      </rPr>
      <t>居</t>
    </r>
    <r>
      <rPr>
        <sz val="12"/>
        <color rgb="FF000000"/>
        <rFont val="Arial"/>
        <charset val="134"/>
      </rPr>
      <t>  </t>
    </r>
    <r>
      <rPr>
        <sz val="12"/>
        <color rgb="FF000000"/>
        <rFont val="宋体"/>
        <charset val="134"/>
      </rPr>
      <t>潇、张涵琪、朱怡萱</t>
    </r>
  </si>
  <si>
    <t>5 </t>
  </si>
  <si>
    <t>慢性病流行病学、卫生管理与政策</t>
  </si>
  <si>
    <t>鞠加瑞、王思宇、周子研、杨倩</t>
  </si>
  <si>
    <t>6 </t>
  </si>
  <si>
    <t>肿瘤环境基因组学</t>
  </si>
  <si>
    <t>高乐言、吴柏慧</t>
  </si>
  <si>
    <t>7 </t>
  </si>
  <si>
    <t>朱家乐、韩雅雯</t>
  </si>
  <si>
    <t>8 </t>
  </si>
  <si>
    <t>陈之悦</t>
  </si>
  <si>
    <t>9 </t>
  </si>
  <si>
    <t>代谢毒理学</t>
  </si>
  <si>
    <r>
      <rPr>
        <sz val="12"/>
        <color rgb="FF000000"/>
        <rFont val="宋体"/>
        <charset val="134"/>
      </rPr>
      <t>崔恒宇、彭梦凡、李</t>
    </r>
    <r>
      <rPr>
        <sz val="12"/>
        <color rgb="FF000000"/>
        <rFont val="Arial"/>
        <charset val="134"/>
      </rPr>
      <t>  </t>
    </r>
    <r>
      <rPr>
        <sz val="12"/>
        <color rgb="FF000000"/>
        <rFont val="宋体"/>
        <charset val="134"/>
      </rPr>
      <t>园、赵静怡</t>
    </r>
  </si>
  <si>
    <t>10 </t>
  </si>
  <si>
    <r>
      <rPr>
        <sz val="12"/>
        <color rgb="FF000000"/>
        <rFont val="宋体"/>
        <charset val="134"/>
      </rPr>
      <t>白</t>
    </r>
    <r>
      <rPr>
        <sz val="12"/>
        <color rgb="FF000000"/>
        <rFont val="Arial"/>
        <charset val="134"/>
      </rPr>
      <t>  </t>
    </r>
    <r>
      <rPr>
        <sz val="12"/>
        <color rgb="FF000000"/>
        <rFont val="宋体"/>
        <charset val="134"/>
      </rPr>
      <t>天、许湛婕</t>
    </r>
  </si>
  <si>
    <t>11 </t>
  </si>
  <si>
    <t>环境代谢组和健康</t>
  </si>
  <si>
    <t>王澍阳</t>
  </si>
  <si>
    <t>12 </t>
  </si>
  <si>
    <r>
      <rPr>
        <sz val="12"/>
        <color rgb="FF000000"/>
        <rFont val="宋体"/>
        <charset val="134"/>
      </rPr>
      <t>祁天辰、陆</t>
    </r>
    <r>
      <rPr>
        <sz val="12"/>
        <color rgb="FF000000"/>
        <rFont val="Arial"/>
        <charset val="134"/>
      </rPr>
      <t>  </t>
    </r>
    <r>
      <rPr>
        <sz val="12"/>
        <color rgb="FF000000"/>
        <rFont val="宋体"/>
        <charset val="134"/>
      </rPr>
      <t>远</t>
    </r>
  </si>
  <si>
    <t>13 </t>
  </si>
  <si>
    <r>
      <rPr>
        <sz val="12"/>
        <color rgb="FF000000"/>
        <rFont val="宋体"/>
        <charset val="134"/>
      </rPr>
      <t>环境</t>
    </r>
    <r>
      <rPr>
        <sz val="12"/>
        <color rgb="FF000000"/>
        <rFont val="Arial"/>
        <charset val="134"/>
      </rPr>
      <t>/</t>
    </r>
    <r>
      <rPr>
        <sz val="12"/>
        <color rgb="FF000000"/>
        <rFont val="宋体"/>
        <charset val="134"/>
      </rPr>
      <t>遗传危险因素与类生殖发育健康</t>
    </r>
  </si>
  <si>
    <t>侯祝寿、石灏楠、顾嘉颖</t>
  </si>
  <si>
    <t>14 </t>
  </si>
  <si>
    <t>肿瘤分子毒理学、肿瘤环境基因组学</t>
  </si>
  <si>
    <r>
      <rPr>
        <sz val="12"/>
        <color rgb="FF000000"/>
        <rFont val="宋体"/>
        <charset val="134"/>
      </rPr>
      <t>江</t>
    </r>
    <r>
      <rPr>
        <sz val="12"/>
        <color rgb="FF000000"/>
        <rFont val="Arial"/>
        <charset val="134"/>
      </rPr>
      <t>  </t>
    </r>
    <r>
      <rPr>
        <sz val="12"/>
        <color rgb="FF000000"/>
        <rFont val="宋体"/>
        <charset val="134"/>
      </rPr>
      <t>懿、张</t>
    </r>
    <r>
      <rPr>
        <sz val="12"/>
        <color rgb="FF000000"/>
        <rFont val="Arial"/>
        <charset val="134"/>
      </rPr>
      <t>  </t>
    </r>
    <r>
      <rPr>
        <sz val="12"/>
        <color rgb="FF000000"/>
        <rFont val="宋体"/>
        <charset val="134"/>
      </rPr>
      <t>由</t>
    </r>
  </si>
  <si>
    <t>15 </t>
  </si>
  <si>
    <t>环境应答基因与转录调控</t>
  </si>
  <si>
    <t>陆添翼</t>
  </si>
  <si>
    <t>16 </t>
  </si>
  <si>
    <t>职业卫生与职业医学</t>
  </si>
  <si>
    <t>苏亮亮、殷晨露</t>
  </si>
  <si>
    <t>17 </t>
  </si>
  <si>
    <t>王新淮、胡心娴</t>
  </si>
  <si>
    <t>18 </t>
  </si>
  <si>
    <t>陆雨洋、吴小为</t>
  </si>
  <si>
    <t>19 </t>
  </si>
  <si>
    <t>钱旭</t>
  </si>
  <si>
    <t>肿瘤营养代谢</t>
  </si>
  <si>
    <r>
      <rPr>
        <sz val="12"/>
        <color rgb="FF000000"/>
        <rFont val="宋体"/>
        <charset val="134"/>
      </rPr>
      <t>李</t>
    </r>
    <r>
      <rPr>
        <sz val="12"/>
        <color rgb="FF000000"/>
        <rFont val="Arial"/>
        <charset val="134"/>
      </rPr>
      <t>  </t>
    </r>
    <r>
      <rPr>
        <sz val="12"/>
        <color rgb="FF000000"/>
        <rFont val="宋体"/>
        <charset val="134"/>
      </rPr>
      <t>莲、戴亚慧</t>
    </r>
  </si>
  <si>
    <t>20 </t>
  </si>
  <si>
    <t>营养与食品卫生</t>
  </si>
  <si>
    <t>刘昱杰、黄可颖</t>
  </si>
  <si>
    <t>21 </t>
  </si>
  <si>
    <t>群营养</t>
  </si>
  <si>
    <r>
      <rPr>
        <sz val="12"/>
        <color rgb="FF000000"/>
        <rFont val="宋体"/>
        <charset val="134"/>
      </rPr>
      <t>冯肖潇、张</t>
    </r>
    <r>
      <rPr>
        <sz val="12"/>
        <color rgb="FF000000"/>
        <rFont val="Arial"/>
        <charset val="134"/>
      </rPr>
      <t>  </t>
    </r>
    <r>
      <rPr>
        <sz val="12"/>
        <color rgb="FF000000"/>
        <rFont val="宋体"/>
        <charset val="134"/>
      </rPr>
      <t>琪、孙霖</t>
    </r>
  </si>
  <si>
    <t>22 </t>
  </si>
  <si>
    <t>代亚亚、王岑岑</t>
  </si>
  <si>
    <t>23 </t>
  </si>
  <si>
    <t>营养与疾病</t>
  </si>
  <si>
    <t>颜宇翔、张进耀、卢俐妤</t>
  </si>
  <si>
    <t>24 </t>
  </si>
  <si>
    <t>营养对肿瘤的干预</t>
  </si>
  <si>
    <r>
      <rPr>
        <sz val="12"/>
        <color rgb="FF000000"/>
        <rFont val="宋体"/>
        <charset val="134"/>
      </rPr>
      <t>周嘉澄、管</t>
    </r>
    <r>
      <rPr>
        <sz val="12"/>
        <color rgb="FF000000"/>
        <rFont val="Arial"/>
        <charset val="134"/>
      </rPr>
      <t>  </t>
    </r>
    <r>
      <rPr>
        <sz val="12"/>
        <color rgb="FF000000"/>
        <rFont val="宋体"/>
        <charset val="134"/>
      </rPr>
      <t>彤</t>
    </r>
  </si>
  <si>
    <t>25 </t>
  </si>
  <si>
    <r>
      <rPr>
        <sz val="12"/>
        <color rgb="FF000000"/>
        <rFont val="宋体"/>
        <charset val="134"/>
      </rPr>
      <t>李孝天、傅甜甜、王</t>
    </r>
    <r>
      <rPr>
        <sz val="12"/>
        <color rgb="FF000000"/>
        <rFont val="Arial"/>
        <charset val="134"/>
      </rPr>
      <t>  </t>
    </r>
    <r>
      <rPr>
        <sz val="12"/>
        <color rgb="FF000000"/>
        <rFont val="宋体"/>
        <charset val="134"/>
      </rPr>
      <t>菲</t>
    </r>
  </si>
  <si>
    <t>26 </t>
  </si>
  <si>
    <t>生命早期不良暴露对子代健康的影响</t>
  </si>
  <si>
    <r>
      <rPr>
        <sz val="12"/>
        <color rgb="FF000000"/>
        <rFont val="宋体"/>
        <charset val="134"/>
      </rPr>
      <t>房</t>
    </r>
    <r>
      <rPr>
        <sz val="12"/>
        <color rgb="FF000000"/>
        <rFont val="Arial"/>
        <charset val="134"/>
      </rPr>
      <t>  </t>
    </r>
    <r>
      <rPr>
        <sz val="12"/>
        <color rgb="FF000000"/>
        <rFont val="宋体"/>
        <charset val="134"/>
      </rPr>
      <t>欣、程</t>
    </r>
    <r>
      <rPr>
        <sz val="12"/>
        <color rgb="FF000000"/>
        <rFont val="Arial"/>
        <charset val="134"/>
      </rPr>
      <t>  </t>
    </r>
    <r>
      <rPr>
        <sz val="12"/>
        <color rgb="FF000000"/>
        <rFont val="宋体"/>
        <charset val="134"/>
      </rPr>
      <t>溪、宋丽丽</t>
    </r>
  </si>
  <si>
    <t>27 </t>
  </si>
  <si>
    <t>董霁涟、孙晓丹</t>
  </si>
  <si>
    <t>28 </t>
  </si>
  <si>
    <r>
      <rPr>
        <sz val="12"/>
        <color rgb="FF000000"/>
        <rFont val="宋体"/>
        <charset val="134"/>
      </rPr>
      <t>付明贤、尹</t>
    </r>
    <r>
      <rPr>
        <sz val="12"/>
        <color rgb="FF000000"/>
        <rFont val="Arial"/>
        <charset val="134"/>
      </rPr>
      <t>  </t>
    </r>
    <r>
      <rPr>
        <sz val="12"/>
        <color rgb="FF000000"/>
        <rFont val="宋体"/>
        <charset val="134"/>
      </rPr>
      <t>佳</t>
    </r>
  </si>
  <si>
    <t>29 </t>
  </si>
  <si>
    <t>膳食对妇幼健康的双向作用</t>
  </si>
  <si>
    <t>徐洋、董欣瑶、张宁</t>
  </si>
  <si>
    <t>30 </t>
  </si>
  <si>
    <r>
      <rPr>
        <sz val="12"/>
        <color rgb="FF000000"/>
        <rFont val="宋体"/>
        <charset val="134"/>
      </rPr>
      <t>谢</t>
    </r>
    <r>
      <rPr>
        <sz val="12"/>
        <color rgb="FF000000"/>
        <rFont val="Arial"/>
        <charset val="134"/>
      </rPr>
      <t>  </t>
    </r>
    <r>
      <rPr>
        <sz val="12"/>
        <color rgb="FF000000"/>
        <rFont val="宋体"/>
        <charset val="134"/>
      </rPr>
      <t>璐</t>
    </r>
  </si>
  <si>
    <t>31 </t>
  </si>
  <si>
    <t>恶性肿瘤分子流行病学</t>
  </si>
  <si>
    <t>李元惠</t>
  </si>
  <si>
    <t>32 </t>
  </si>
  <si>
    <t>王子伦、曹梦婷</t>
  </si>
  <si>
    <t>33 </t>
  </si>
  <si>
    <t>王宇程、杨昕宇、陈燕玲</t>
  </si>
  <si>
    <t>34 </t>
  </si>
  <si>
    <t>药物流行病学与循证医学</t>
  </si>
  <si>
    <r>
      <rPr>
        <sz val="12"/>
        <color rgb="FF000000"/>
        <rFont val="宋体"/>
        <charset val="134"/>
      </rPr>
      <t>湛玉辰、吴</t>
    </r>
    <r>
      <rPr>
        <sz val="12"/>
        <color rgb="FF000000"/>
        <rFont val="Arial"/>
        <charset val="134"/>
      </rPr>
      <t>  </t>
    </r>
    <r>
      <rPr>
        <sz val="12"/>
        <color rgb="FF000000"/>
        <rFont val="宋体"/>
        <charset val="134"/>
      </rPr>
      <t>雨</t>
    </r>
  </si>
  <si>
    <t>35 </t>
  </si>
  <si>
    <r>
      <rPr>
        <sz val="12"/>
        <color rgb="FF000000"/>
        <rFont val="宋体"/>
        <charset val="134"/>
      </rPr>
      <t>茅苏杭、吴</t>
    </r>
    <r>
      <rPr>
        <sz val="12"/>
        <color rgb="FF000000"/>
        <rFont val="Arial"/>
        <charset val="134"/>
      </rPr>
      <t>  </t>
    </r>
    <r>
      <rPr>
        <sz val="12"/>
        <color rgb="FF000000"/>
        <rFont val="宋体"/>
        <charset val="134"/>
      </rPr>
      <t>畅</t>
    </r>
  </si>
  <si>
    <t>36 </t>
  </si>
  <si>
    <r>
      <rPr>
        <sz val="12"/>
        <color rgb="FF000000"/>
        <rFont val="宋体"/>
        <charset val="134"/>
      </rPr>
      <t>刘</t>
    </r>
    <r>
      <rPr>
        <sz val="12"/>
        <color rgb="FF000000"/>
        <rFont val="Arial"/>
        <charset val="134"/>
      </rPr>
      <t>  </t>
    </r>
    <r>
      <rPr>
        <sz val="12"/>
        <color rgb="FF000000"/>
        <rFont val="宋体"/>
        <charset val="134"/>
      </rPr>
      <t>秦、蓝林晨、陆璟</t>
    </r>
  </si>
  <si>
    <t>37 </t>
  </si>
  <si>
    <t>肿瘤流行病学与分子标志物研究</t>
  </si>
  <si>
    <t>刘宜伟、包容、李想、朱文燕</t>
  </si>
  <si>
    <t>38 </t>
  </si>
  <si>
    <t>慢性病分子流行病学，遗传统计分析方法</t>
  </si>
  <si>
    <t>吴士豪、黄川洪、丁心雨</t>
  </si>
  <si>
    <t>39 </t>
  </si>
  <si>
    <t>夏智利</t>
  </si>
  <si>
    <t>40 </t>
  </si>
  <si>
    <r>
      <rPr>
        <sz val="12"/>
        <color rgb="FF000000"/>
        <rFont val="宋体"/>
        <charset val="134"/>
      </rPr>
      <t>马</t>
    </r>
    <r>
      <rPr>
        <sz val="12"/>
        <color rgb="FF000000"/>
        <rFont val="Arial"/>
        <charset val="134"/>
      </rPr>
      <t>  </t>
    </r>
    <r>
      <rPr>
        <sz val="12"/>
        <color rgb="FF000000"/>
        <rFont val="宋体"/>
        <charset val="134"/>
      </rPr>
      <t>磊、姜易李、李佳顺</t>
    </r>
  </si>
  <si>
    <t>41 </t>
  </si>
  <si>
    <t>沈语奇</t>
  </si>
  <si>
    <t>42 </t>
  </si>
  <si>
    <t>功能性食品开发与检查</t>
  </si>
  <si>
    <t>卢森威、陈美伦</t>
  </si>
  <si>
    <t>43 </t>
  </si>
  <si>
    <t>生殖毒理研究</t>
  </si>
  <si>
    <r>
      <rPr>
        <sz val="12"/>
        <color rgb="FF000000"/>
        <rFont val="宋体"/>
        <charset val="134"/>
      </rPr>
      <t>周</t>
    </r>
    <r>
      <rPr>
        <sz val="12"/>
        <color rgb="FF000000"/>
        <rFont val="Arial"/>
        <charset val="134"/>
      </rPr>
      <t>  </t>
    </r>
    <r>
      <rPr>
        <sz val="12"/>
        <color rgb="FF000000"/>
        <rFont val="宋体"/>
        <charset val="134"/>
      </rPr>
      <t>赟</t>
    </r>
  </si>
  <si>
    <t>44 </t>
  </si>
  <si>
    <t>天然产物的药理毒理研究</t>
  </si>
  <si>
    <t>丁玥宁</t>
  </si>
  <si>
    <t>45 </t>
  </si>
  <si>
    <t>教辅</t>
  </si>
  <si>
    <t>功能性食品毒理研究</t>
  </si>
  <si>
    <t>吕梦琪</t>
  </si>
  <si>
    <t>46 </t>
  </si>
  <si>
    <t>刘嘉慧、陈竹喧</t>
  </si>
  <si>
    <t>47 </t>
  </si>
  <si>
    <t>环境与生殖健康</t>
  </si>
  <si>
    <t>吴嘉怡</t>
  </si>
  <si>
    <t>48 </t>
  </si>
  <si>
    <t>王心如</t>
  </si>
  <si>
    <r>
      <rPr>
        <sz val="12"/>
        <color rgb="FF000000"/>
        <rFont val="宋体"/>
        <charset val="134"/>
      </rPr>
      <t>郭</t>
    </r>
    <r>
      <rPr>
        <sz val="12"/>
        <color rgb="FF000000"/>
        <rFont val="Arial"/>
        <charset val="134"/>
      </rPr>
      <t>  </t>
    </r>
    <r>
      <rPr>
        <sz val="12"/>
        <color rgb="FF000000"/>
        <rFont val="宋体"/>
        <charset val="134"/>
      </rPr>
      <t>佳</t>
    </r>
  </si>
  <si>
    <t>49 </t>
  </si>
  <si>
    <t>仇甬铭</t>
  </si>
  <si>
    <t>50 </t>
  </si>
  <si>
    <t>沈清峰、骆方舟</t>
  </si>
  <si>
    <t>51 </t>
  </si>
  <si>
    <t>张一凡、梁星雨</t>
  </si>
  <si>
    <t>52 </t>
  </si>
  <si>
    <t>神经毒理与药理</t>
  </si>
  <si>
    <t>傅天佑、周佳茜</t>
  </si>
  <si>
    <t>53 </t>
  </si>
  <si>
    <t>张子依、朱鹏强</t>
  </si>
  <si>
    <t>54 </t>
  </si>
  <si>
    <t>周杰华、杨思瑶</t>
  </si>
  <si>
    <t>环境毒物对神经性疾病的影响</t>
  </si>
  <si>
    <t>地力夏提·喀迪尔、李驰洲、陈  慧</t>
  </si>
  <si>
    <t>肠道微生物与慢性疾病</t>
  </si>
  <si>
    <t>王昱尘、刘奕彤</t>
  </si>
  <si>
    <t>真菌毒力和耐药</t>
  </si>
  <si>
    <t>阿依古再丽·芒力科、高子禾、龚文静</t>
  </si>
  <si>
    <t>代谢组学研究</t>
  </si>
  <si>
    <r>
      <rPr>
        <sz val="12"/>
        <color rgb="FF000000"/>
        <rFont val="宋体"/>
        <charset val="134"/>
      </rPr>
      <t>钟</t>
    </r>
    <r>
      <rPr>
        <sz val="12"/>
        <color rgb="FF000000"/>
        <rFont val="宋体"/>
        <charset val="134"/>
      </rPr>
      <t>  </t>
    </r>
    <r>
      <rPr>
        <sz val="12"/>
        <color rgb="FF000000"/>
        <rFont val="宋体"/>
        <charset val="134"/>
      </rPr>
      <t>睿、顾</t>
    </r>
    <r>
      <rPr>
        <sz val="12"/>
        <color rgb="FF000000"/>
        <rFont val="宋体"/>
        <charset val="134"/>
      </rPr>
      <t>  </t>
    </r>
    <r>
      <rPr>
        <sz val="12"/>
        <color rgb="FF000000"/>
        <rFont val="宋体"/>
        <charset val="134"/>
      </rPr>
      <t>柔、乃吉麦·多里坤</t>
    </r>
  </si>
  <si>
    <t>环境与健康表观遗传生物标志物研究</t>
  </si>
  <si>
    <t>胡胜杰</t>
  </si>
  <si>
    <t>代谢组学</t>
  </si>
  <si>
    <t>楚革拉·沙吾列提、廖毅慧、唐  丹</t>
  </si>
  <si>
    <t>卫生检验与疾病防控</t>
  </si>
  <si>
    <t>陈  正、张佳敏</t>
  </si>
  <si>
    <t>环境三丁基锡和微塑料联合暴露介导肠道菌群干扰胆汁酸肝肠循环紊乱的机制研究</t>
  </si>
  <si>
    <r>
      <rPr>
        <sz val="12"/>
        <color rgb="FF000000"/>
        <rFont val="宋体"/>
        <charset val="134"/>
      </rPr>
      <t>刘泽然、于</t>
    </r>
    <r>
      <rPr>
        <sz val="12"/>
        <color rgb="FF000000"/>
        <rFont val="宋体"/>
        <charset val="134"/>
      </rPr>
      <t>  </t>
    </r>
    <r>
      <rPr>
        <sz val="12"/>
        <color rgb="FF000000"/>
        <rFont val="宋体"/>
        <charset val="134"/>
      </rPr>
      <t>双、张泠然</t>
    </r>
  </si>
  <si>
    <t>程佳楠、黄林琳、尤佳月</t>
  </si>
  <si>
    <r>
      <rPr>
        <sz val="12"/>
        <color rgb="FF000000"/>
        <rFont val="Arial"/>
        <charset val="134"/>
      </rPr>
      <t> </t>
    </r>
    <r>
      <rPr>
        <sz val="12"/>
        <color rgb="FF000000"/>
        <rFont val="宋体"/>
        <charset val="134"/>
      </rPr>
      <t>肿瘤分子检测和公共健康；</t>
    </r>
  </si>
  <si>
    <t>陈泓帆、徐淑琪、杨  靖</t>
  </si>
  <si>
    <t>手术烟雾去除及分析</t>
  </si>
  <si>
    <t>徐龙禹、杨葛倩、朱李芸</t>
  </si>
  <si>
    <t>外源化合物的神经效应检测研究</t>
  </si>
  <si>
    <t>金  柯、王璐瑶、宗启慧</t>
  </si>
  <si>
    <r>
      <rPr>
        <sz val="12"/>
        <color rgb="FF000000"/>
        <rFont val="宋体"/>
        <charset val="134"/>
      </rPr>
      <t>教</t>
    </r>
    <r>
      <rPr>
        <sz val="12"/>
        <color rgb="FF000000"/>
        <rFont val="Arial"/>
        <charset val="134"/>
      </rPr>
      <t>  </t>
    </r>
    <r>
      <rPr>
        <sz val="12"/>
        <color rgb="FF000000"/>
        <rFont val="宋体"/>
        <charset val="134"/>
      </rPr>
      <t>授</t>
    </r>
  </si>
  <si>
    <t>临床试验统计学方法与规范</t>
  </si>
  <si>
    <t>曹谦</t>
  </si>
  <si>
    <t>于浩</t>
  </si>
  <si>
    <t>临床试验统计学方法与应用</t>
  </si>
  <si>
    <t>陈杰、朱一彦、潘璐璐</t>
  </si>
  <si>
    <t>高维数据分析方法研究及应用</t>
  </si>
  <si>
    <t>陈梓洋、戴景岚、沈沐捷、张艺昕、赵伟</t>
  </si>
  <si>
    <t>娄冬华</t>
  </si>
  <si>
    <t>戴智翔、邓天徐润</t>
  </si>
  <si>
    <t>生物医学大数据统计分析方法及应用</t>
  </si>
  <si>
    <t>付铭涵、丁雨蒙、陶诗悦、张愉</t>
  </si>
  <si>
    <t>真实世界研究中的因果推断方法与疾病预后</t>
  </si>
  <si>
    <t>吉思源、郭心媛、童心、张雨禾</t>
  </si>
  <si>
    <t>临床试验设计与数据分析</t>
  </si>
  <si>
    <t>吴祯浩、黄如玉、王静怡、赵妍玉</t>
  </si>
  <si>
    <t>熊勇斌、蒋梦婷、王薇、卢子璇</t>
  </si>
  <si>
    <t>生物医学大数据统计分析方法研究与应用</t>
  </si>
  <si>
    <t>薛茂杰、周沈宣、孔鑫鑫、吴佳敏</t>
  </si>
  <si>
    <r>
      <rPr>
        <sz val="12"/>
        <color rgb="FF000000"/>
        <rFont val="宋体"/>
        <charset val="134"/>
      </rPr>
      <t>讲</t>
    </r>
    <r>
      <rPr>
        <sz val="12"/>
        <color rgb="FF000000"/>
        <rFont val="Arial"/>
        <charset val="134"/>
      </rPr>
      <t>  </t>
    </r>
    <r>
      <rPr>
        <sz val="12"/>
        <color rgb="FF000000"/>
        <rFont val="宋体"/>
        <charset val="134"/>
      </rPr>
      <t>师</t>
    </r>
  </si>
  <si>
    <t>生物医学数据统计分析理论方法</t>
  </si>
  <si>
    <t>张宇辰、李可欣</t>
  </si>
  <si>
    <t>出生缺陷人群遗传致病因素研究</t>
  </si>
  <si>
    <t>张祉苇、李雪</t>
  </si>
  <si>
    <t>高维组学数据的整合分析研究</t>
  </si>
  <si>
    <t>张子星</t>
  </si>
  <si>
    <t>贾明远、纪小龙</t>
  </si>
  <si>
    <t>刘莹、沈亚楠、郭佳卉、阮杏玲</t>
  </si>
  <si>
    <t>多层面高维数据整合分析与风险评估</t>
  </si>
  <si>
    <t>临床试验统计方法与应用、高维数据机器学习</t>
  </si>
  <si>
    <t>王文昕、杨波、罗晨曦、赵心怡、王畅</t>
  </si>
  <si>
    <t>传染病动力学</t>
  </si>
  <si>
    <t>林睿朗、郦再鸣</t>
  </si>
  <si>
    <t>临床试验统计方法与应用</t>
  </si>
  <si>
    <t>刘诗祺、陈振丽、陈静、李昂</t>
  </si>
  <si>
    <t>生物医学数据的因果推断</t>
  </si>
  <si>
    <t>赵宇宸、王轩、黄昱铖、王谱新</t>
  </si>
  <si>
    <t>生物医学高维数据的理论方法研究与应用</t>
  </si>
  <si>
    <t>王南、吴璐瑶、张渊楷、耿梦娇</t>
  </si>
  <si>
    <t>医学研究中的统计理论与方法</t>
  </si>
  <si>
    <t>唐甜甜、朱子涵、董阳、王愉涵</t>
  </si>
  <si>
    <t>杜牧龙</t>
  </si>
  <si>
    <t>肿瘤多组学研究</t>
  </si>
  <si>
    <t>杨晨、倪萍</t>
  </si>
  <si>
    <t>遗传统计</t>
  </si>
  <si>
    <t>黄舒仪、徐文杰</t>
  </si>
  <si>
    <t>叶建军、陈俊如、陈创奇</t>
  </si>
  <si>
    <t>尚冰姿、王爽、刘丹</t>
  </si>
  <si>
    <t>环境类雌激素污染物对神经相关疾病的影响</t>
  </si>
  <si>
    <t>韩子宇、张靖翊</t>
  </si>
  <si>
    <t>肠道微生物检验与功能研究</t>
  </si>
  <si>
    <t>徐竹燕、莫丽德尔·艾山、丁康、单缨琪</t>
  </si>
  <si>
    <t>邱兴怡、吕荟杰</t>
  </si>
  <si>
    <t>程广宇、殷雨琪</t>
  </si>
  <si>
    <t>环境与儿童健康风险评价</t>
  </si>
  <si>
    <t>谈依婷、徐晓彤</t>
  </si>
  <si>
    <t>王远舟、葛裕赉</t>
  </si>
  <si>
    <r>
      <rPr>
        <sz val="10.5"/>
        <color theme="1"/>
        <rFont val="宋体"/>
        <charset val="134"/>
      </rPr>
      <t>环境</t>
    </r>
    <r>
      <rPr>
        <sz val="10.5"/>
        <color theme="1"/>
        <rFont val="Times New Roman"/>
        <charset val="134"/>
      </rPr>
      <t>/</t>
    </r>
    <r>
      <rPr>
        <sz val="10.5"/>
        <color theme="1"/>
        <rFont val="宋体"/>
        <charset val="134"/>
      </rPr>
      <t>食品健康因素分析与评价</t>
    </r>
  </si>
  <si>
    <t>唐努尔·对先巴依、杨金山、王雨茜、薛晨璐</t>
  </si>
  <si>
    <r>
      <rPr>
        <sz val="10.5"/>
        <color theme="1"/>
        <rFont val="宋体"/>
        <charset val="134"/>
      </rPr>
      <t>肠道菌群介导</t>
    </r>
    <r>
      <rPr>
        <sz val="10.5"/>
        <color theme="1"/>
        <rFont val="Times New Roman"/>
        <charset val="134"/>
      </rPr>
      <t>TBT</t>
    </r>
    <r>
      <rPr>
        <sz val="10.5"/>
        <color theme="1"/>
        <rFont val="宋体"/>
        <charset val="134"/>
      </rPr>
      <t>诱导胆汁酸肝肠循环紊乱的研究</t>
    </r>
  </si>
  <si>
    <t>吴欣娅、曹佳颐</t>
  </si>
  <si>
    <t>食品检验</t>
  </si>
  <si>
    <t>王泳惠、陈雨、夏沐苇</t>
  </si>
  <si>
    <r>
      <rPr>
        <sz val="10.5"/>
        <color theme="1"/>
        <rFont val="Times New Roman"/>
        <charset val="134"/>
      </rPr>
      <t xml:space="preserve">1. </t>
    </r>
    <r>
      <rPr>
        <sz val="10.5"/>
        <color theme="1"/>
        <rFont val="宋体"/>
        <charset val="134"/>
      </rPr>
      <t>生物分析和环境纳米技术；</t>
    </r>
  </si>
  <si>
    <t>景辰洋、居彤、李辰杰、邹檬</t>
  </si>
  <si>
    <r>
      <rPr>
        <sz val="10.5"/>
        <color theme="1"/>
        <rFont val="Times New Roman"/>
        <charset val="134"/>
      </rPr>
      <t xml:space="preserve">2. </t>
    </r>
    <r>
      <rPr>
        <sz val="10.5"/>
        <color theme="1"/>
        <rFont val="宋体"/>
        <charset val="134"/>
      </rPr>
      <t>肿瘤分子诊断和公共健康</t>
    </r>
  </si>
  <si>
    <t>手术烟雾分析</t>
  </si>
  <si>
    <t>林雨欣、蒋新宇、朱丹宁</t>
  </si>
  <si>
    <t>王跃轩、江珊、吴非</t>
  </si>
  <si>
    <t>曹淑源</t>
  </si>
  <si>
    <t>卫生检验</t>
  </si>
  <si>
    <t>陆丽君</t>
  </si>
  <si>
    <r>
      <rPr>
        <sz val="7"/>
        <color theme="1"/>
        <rFont val="Times New Roman"/>
        <charset val="134"/>
      </rPr>
      <t xml:space="preserve">      </t>
    </r>
    <r>
      <rPr>
        <sz val="10.5"/>
        <color theme="1"/>
        <rFont val="Times New Roman"/>
        <charset val="134"/>
      </rPr>
      <t>1 </t>
    </r>
  </si>
  <si>
    <t>妇幼群膳食营养</t>
  </si>
  <si>
    <t>陈美娟、彭如溢</t>
  </si>
  <si>
    <r>
      <rPr>
        <sz val="7"/>
        <color theme="1"/>
        <rFont val="Times New Roman"/>
        <charset val="134"/>
      </rPr>
      <t xml:space="preserve">      </t>
    </r>
    <r>
      <rPr>
        <sz val="10.5"/>
        <color theme="1"/>
        <rFont val="Times New Roman"/>
        <charset val="134"/>
      </rPr>
      <t>2 </t>
    </r>
  </si>
  <si>
    <t>膳食因素对妇幼健康的双向影响</t>
  </si>
  <si>
    <t>姚昕玥、曹阳</t>
  </si>
  <si>
    <r>
      <rPr>
        <sz val="7"/>
        <color theme="1"/>
        <rFont val="Times New Roman"/>
        <charset val="134"/>
      </rPr>
      <t xml:space="preserve">      </t>
    </r>
    <r>
      <rPr>
        <sz val="10.5"/>
        <color theme="1"/>
        <rFont val="Times New Roman"/>
        <charset val="134"/>
      </rPr>
      <t>3 </t>
    </r>
  </si>
  <si>
    <t>孕妇、乳母和婴幼儿膳食营养评价</t>
  </si>
  <si>
    <t>孙宇坤</t>
  </si>
  <si>
    <r>
      <rPr>
        <sz val="7"/>
        <color theme="1"/>
        <rFont val="Times New Roman"/>
        <charset val="134"/>
      </rPr>
      <t xml:space="preserve">      </t>
    </r>
    <r>
      <rPr>
        <sz val="10.5"/>
        <color theme="1"/>
        <rFont val="Times New Roman"/>
        <charset val="134"/>
      </rPr>
      <t>4 </t>
    </r>
  </si>
  <si>
    <t>罗晓易、马宇、许诗涵</t>
  </si>
  <si>
    <r>
      <rPr>
        <sz val="7"/>
        <color theme="1"/>
        <rFont val="Times New Roman"/>
        <charset val="134"/>
      </rPr>
      <t xml:space="preserve">      </t>
    </r>
    <r>
      <rPr>
        <sz val="10.5"/>
        <color theme="1"/>
        <rFont val="Times New Roman"/>
        <charset val="134"/>
      </rPr>
      <t>5 </t>
    </r>
  </si>
  <si>
    <t>沈张宁</t>
  </si>
  <si>
    <r>
      <rPr>
        <sz val="7"/>
        <color theme="1"/>
        <rFont val="Times New Roman"/>
        <charset val="134"/>
      </rPr>
      <t xml:space="preserve">      </t>
    </r>
    <r>
      <rPr>
        <sz val="10.5"/>
        <color theme="1"/>
        <rFont val="Times New Roman"/>
        <charset val="134"/>
      </rPr>
      <t>6 </t>
    </r>
  </si>
  <si>
    <t>生物活性物质的抗癌机制研究</t>
  </si>
  <si>
    <t>王思蓉</t>
  </si>
  <si>
    <r>
      <rPr>
        <sz val="7"/>
        <color theme="1"/>
        <rFont val="Times New Roman"/>
        <charset val="134"/>
      </rPr>
      <t xml:space="preserve">      </t>
    </r>
    <r>
      <rPr>
        <sz val="10.5"/>
        <color theme="1"/>
        <rFont val="Times New Roman"/>
        <charset val="134"/>
      </rPr>
      <t>7 </t>
    </r>
  </si>
  <si>
    <t>天然产物药理与毒理研究</t>
  </si>
  <si>
    <t>吴心怡</t>
  </si>
  <si>
    <r>
      <rPr>
        <sz val="7"/>
        <color theme="1"/>
        <rFont val="Times New Roman"/>
        <charset val="134"/>
      </rPr>
      <t xml:space="preserve">      </t>
    </r>
    <r>
      <rPr>
        <sz val="10.5"/>
        <color theme="1"/>
        <rFont val="Times New Roman"/>
        <charset val="134"/>
      </rPr>
      <t>8 </t>
    </r>
  </si>
  <si>
    <t>王怡雯、郑愉诗</t>
  </si>
  <si>
    <r>
      <rPr>
        <sz val="7"/>
        <color theme="1"/>
        <rFont val="Times New Roman"/>
        <charset val="134"/>
      </rPr>
      <t xml:space="preserve">      </t>
    </r>
    <r>
      <rPr>
        <sz val="10.5"/>
        <color theme="1"/>
        <rFont val="Times New Roman"/>
        <charset val="134"/>
      </rPr>
      <t>9 </t>
    </r>
  </si>
  <si>
    <t>李慕苏</t>
  </si>
  <si>
    <r>
      <rPr>
        <sz val="7"/>
        <color theme="1"/>
        <rFont val="Times New Roman"/>
        <charset val="134"/>
      </rPr>
      <t xml:space="preserve">   </t>
    </r>
    <r>
      <rPr>
        <sz val="10.5"/>
        <color theme="1"/>
        <rFont val="Times New Roman"/>
        <charset val="134"/>
      </rPr>
      <t>10 </t>
    </r>
  </si>
  <si>
    <t>发育毒理学</t>
  </si>
  <si>
    <t>葛志慧</t>
  </si>
  <si>
    <r>
      <rPr>
        <sz val="7"/>
        <color theme="1"/>
        <rFont val="Times New Roman"/>
        <charset val="134"/>
      </rPr>
      <t xml:space="preserve">   </t>
    </r>
    <r>
      <rPr>
        <sz val="10.5"/>
        <color theme="1"/>
        <rFont val="Times New Roman"/>
        <charset val="134"/>
      </rPr>
      <t>11 </t>
    </r>
  </si>
  <si>
    <t>许冰清、刘天悦</t>
  </si>
  <si>
    <r>
      <rPr>
        <sz val="7"/>
        <color theme="1"/>
        <rFont val="Times New Roman"/>
        <charset val="134"/>
      </rPr>
      <t xml:space="preserve">   </t>
    </r>
    <r>
      <rPr>
        <sz val="10.5"/>
        <color theme="1"/>
        <rFont val="Times New Roman"/>
        <charset val="134"/>
      </rPr>
      <t>12 </t>
    </r>
  </si>
  <si>
    <t>神经毒理学</t>
  </si>
  <si>
    <t>马浩中</t>
  </si>
  <si>
    <r>
      <rPr>
        <sz val="7"/>
        <color theme="1"/>
        <rFont val="Times New Roman"/>
        <charset val="134"/>
      </rPr>
      <t xml:space="preserve">   </t>
    </r>
    <r>
      <rPr>
        <sz val="10.5"/>
        <color theme="1"/>
        <rFont val="Times New Roman"/>
        <charset val="134"/>
      </rPr>
      <t>13 </t>
    </r>
  </si>
  <si>
    <t>张颖、王子昱</t>
  </si>
  <si>
    <r>
      <rPr>
        <sz val="7"/>
        <color theme="1"/>
        <rFont val="Times New Roman"/>
        <charset val="134"/>
      </rPr>
      <t xml:space="preserve">   </t>
    </r>
    <r>
      <rPr>
        <sz val="10.5"/>
        <color theme="1"/>
        <rFont val="Times New Roman"/>
        <charset val="134"/>
      </rPr>
      <t>14 </t>
    </r>
  </si>
  <si>
    <t>金博文、祁曹艳、闵瑜欣、闫敏祺</t>
  </si>
  <si>
    <r>
      <rPr>
        <sz val="7"/>
        <color theme="1"/>
        <rFont val="Times New Roman"/>
        <charset val="134"/>
      </rPr>
      <t xml:space="preserve">   </t>
    </r>
    <r>
      <rPr>
        <sz val="10.5"/>
        <color theme="1"/>
        <rFont val="Times New Roman"/>
        <charset val="134"/>
      </rPr>
      <t>15 </t>
    </r>
  </si>
  <si>
    <t>吴沛豪</t>
  </si>
  <si>
    <r>
      <rPr>
        <sz val="7"/>
        <color theme="1"/>
        <rFont val="Times New Roman"/>
        <charset val="134"/>
      </rPr>
      <t xml:space="preserve">   </t>
    </r>
    <r>
      <rPr>
        <sz val="10.5"/>
        <color theme="1"/>
        <rFont val="Times New Roman"/>
        <charset val="134"/>
      </rPr>
      <t>16 </t>
    </r>
  </si>
  <si>
    <t>营养与慢性疾病</t>
  </si>
  <si>
    <t>黄崇弼、陈妍</t>
  </si>
  <si>
    <r>
      <rPr>
        <sz val="7"/>
        <color theme="1"/>
        <rFont val="Times New Roman"/>
        <charset val="134"/>
      </rPr>
      <t xml:space="preserve">   </t>
    </r>
    <r>
      <rPr>
        <sz val="10.5"/>
        <color theme="1"/>
        <rFont val="Times New Roman"/>
        <charset val="134"/>
      </rPr>
      <t>17 </t>
    </r>
  </si>
  <si>
    <t>钟才云</t>
  </si>
  <si>
    <t>营养与肿瘤</t>
  </si>
  <si>
    <t>许义彤</t>
  </si>
  <si>
    <r>
      <rPr>
        <sz val="7"/>
        <color theme="1"/>
        <rFont val="Times New Roman"/>
        <charset val="134"/>
      </rPr>
      <t xml:space="preserve">   </t>
    </r>
    <r>
      <rPr>
        <sz val="10.5"/>
        <color theme="1"/>
        <rFont val="Times New Roman"/>
        <charset val="134"/>
      </rPr>
      <t>18 </t>
    </r>
  </si>
  <si>
    <t>殷雯、张龙秀</t>
  </si>
  <si>
    <r>
      <rPr>
        <sz val="7"/>
        <color theme="1"/>
        <rFont val="Times New Roman"/>
        <charset val="134"/>
      </rPr>
      <t xml:space="preserve">   </t>
    </r>
    <r>
      <rPr>
        <sz val="10.5"/>
        <color theme="1"/>
        <rFont val="Times New Roman"/>
        <charset val="134"/>
      </rPr>
      <t>19 </t>
    </r>
  </si>
  <si>
    <t>李樵、朱杨智</t>
  </si>
  <si>
    <r>
      <rPr>
        <sz val="7"/>
        <color theme="1"/>
        <rFont val="Times New Roman"/>
        <charset val="134"/>
      </rPr>
      <t xml:space="preserve">   </t>
    </r>
    <r>
      <rPr>
        <sz val="10.5"/>
        <color theme="1"/>
        <rFont val="Times New Roman"/>
        <charset val="134"/>
      </rPr>
      <t>20 </t>
    </r>
  </si>
  <si>
    <t>分子营养学，食品毒理学</t>
  </si>
  <si>
    <t>黄筱、程静茹</t>
  </si>
  <si>
    <r>
      <rPr>
        <sz val="7"/>
        <color theme="1"/>
        <rFont val="Times New Roman"/>
        <charset val="134"/>
      </rPr>
      <t xml:space="preserve">   </t>
    </r>
    <r>
      <rPr>
        <sz val="10.5"/>
        <color theme="1"/>
        <rFont val="Times New Roman"/>
        <charset val="134"/>
      </rPr>
      <t>21 </t>
    </r>
  </si>
  <si>
    <t>张超超、章施静</t>
  </si>
  <si>
    <r>
      <rPr>
        <sz val="7"/>
        <color theme="1"/>
        <rFont val="Times New Roman"/>
        <charset val="134"/>
      </rPr>
      <t xml:space="preserve">   </t>
    </r>
    <r>
      <rPr>
        <sz val="10.5"/>
        <color theme="1"/>
        <rFont val="Times New Roman"/>
        <charset val="134"/>
      </rPr>
      <t>22 </t>
    </r>
  </si>
  <si>
    <t>植物化学物与肿瘤发生发展</t>
  </si>
  <si>
    <t>张佳瀚</t>
  </si>
  <si>
    <r>
      <rPr>
        <sz val="7"/>
        <color theme="1"/>
        <rFont val="Times New Roman"/>
        <charset val="134"/>
      </rPr>
      <t xml:space="preserve">   </t>
    </r>
    <r>
      <rPr>
        <sz val="10.5"/>
        <color theme="1"/>
        <rFont val="Times New Roman"/>
        <charset val="134"/>
      </rPr>
      <t>23 </t>
    </r>
  </si>
  <si>
    <t>膳食营养因素对肿瘤的化学预防</t>
  </si>
  <si>
    <t>陆炬辰</t>
  </si>
  <si>
    <r>
      <rPr>
        <sz val="7"/>
        <color theme="1"/>
        <rFont val="Times New Roman"/>
        <charset val="134"/>
      </rPr>
      <t xml:space="preserve">   </t>
    </r>
    <r>
      <rPr>
        <sz val="10.5"/>
        <color theme="1"/>
        <rFont val="Times New Roman"/>
        <charset val="134"/>
      </rPr>
      <t>24 </t>
    </r>
  </si>
  <si>
    <t>社会流行病学和慢性病流行病学</t>
  </si>
  <si>
    <t>黄曹钰、濮莉娜、陈钰睿</t>
  </si>
  <si>
    <r>
      <rPr>
        <sz val="7"/>
        <color theme="1"/>
        <rFont val="Times New Roman"/>
        <charset val="134"/>
      </rPr>
      <t xml:space="preserve">   </t>
    </r>
    <r>
      <rPr>
        <sz val="10.5"/>
        <color theme="1"/>
        <rFont val="Times New Roman"/>
        <charset val="134"/>
      </rPr>
      <t>25 </t>
    </r>
  </si>
  <si>
    <t>慢性病流行病学与卫生政策</t>
  </si>
  <si>
    <t>张雯慧、周喆林</t>
  </si>
  <si>
    <r>
      <rPr>
        <sz val="7"/>
        <color theme="1"/>
        <rFont val="Times New Roman"/>
        <charset val="134"/>
      </rPr>
      <t xml:space="preserve">   </t>
    </r>
    <r>
      <rPr>
        <sz val="10.5"/>
        <color theme="1"/>
        <rFont val="Times New Roman"/>
        <charset val="134"/>
      </rPr>
      <t>26 </t>
    </r>
  </si>
  <si>
    <t>疾病控制政策研究与健康教育</t>
  </si>
  <si>
    <t>刘畅、禹娇、段纪龙</t>
  </si>
  <si>
    <r>
      <rPr>
        <sz val="7"/>
        <color theme="1"/>
        <rFont val="Times New Roman"/>
        <charset val="134"/>
      </rPr>
      <t xml:space="preserve">   </t>
    </r>
    <r>
      <rPr>
        <sz val="10.5"/>
        <color theme="1"/>
        <rFont val="Times New Roman"/>
        <charset val="134"/>
      </rPr>
      <t>27 </t>
    </r>
  </si>
  <si>
    <t>妇幼保健，卫生不平等</t>
  </si>
  <si>
    <t>周宇驰、陈晨</t>
  </si>
  <si>
    <r>
      <rPr>
        <sz val="7"/>
        <color theme="1"/>
        <rFont val="Times New Roman"/>
        <charset val="134"/>
      </rPr>
      <t xml:space="preserve">   </t>
    </r>
    <r>
      <rPr>
        <sz val="10.5"/>
        <color theme="1"/>
        <rFont val="Times New Roman"/>
        <charset val="134"/>
      </rPr>
      <t>28 </t>
    </r>
  </si>
  <si>
    <t>循证医学和医院管理</t>
  </si>
  <si>
    <t>高今成、王欣</t>
  </si>
  <si>
    <r>
      <rPr>
        <sz val="7"/>
        <color theme="1"/>
        <rFont val="Times New Roman"/>
        <charset val="134"/>
      </rPr>
      <t xml:space="preserve">   </t>
    </r>
    <r>
      <rPr>
        <sz val="10.5"/>
        <color theme="1"/>
        <rFont val="Times New Roman"/>
        <charset val="134"/>
      </rPr>
      <t>29 </t>
    </r>
  </si>
  <si>
    <t>闵吉、卢玉勤、汤舒涵</t>
  </si>
  <si>
    <r>
      <rPr>
        <sz val="7"/>
        <color theme="1"/>
        <rFont val="Times New Roman"/>
        <charset val="134"/>
      </rPr>
      <t xml:space="preserve">   </t>
    </r>
    <r>
      <rPr>
        <sz val="10.5"/>
        <color theme="1"/>
        <rFont val="Times New Roman"/>
        <charset val="134"/>
      </rPr>
      <t>30 </t>
    </r>
  </si>
  <si>
    <t>化学物生物转化与慢性危害</t>
  </si>
  <si>
    <t>管昀煖</t>
  </si>
  <si>
    <r>
      <rPr>
        <sz val="7"/>
        <color theme="1"/>
        <rFont val="Times New Roman"/>
        <charset val="134"/>
      </rPr>
      <t xml:space="preserve">   </t>
    </r>
    <r>
      <rPr>
        <sz val="10.5"/>
        <color theme="1"/>
        <rFont val="Times New Roman"/>
        <charset val="134"/>
      </rPr>
      <t>31 </t>
    </r>
  </si>
  <si>
    <t>生殖发育障碍与子代健康</t>
  </si>
  <si>
    <t>诸铭轩</t>
  </si>
  <si>
    <r>
      <rPr>
        <sz val="7"/>
        <color theme="1"/>
        <rFont val="Times New Roman"/>
        <charset val="134"/>
      </rPr>
      <t xml:space="preserve">   </t>
    </r>
    <r>
      <rPr>
        <sz val="10.5"/>
        <color theme="1"/>
        <rFont val="Times New Roman"/>
        <charset val="134"/>
      </rPr>
      <t>32 </t>
    </r>
  </si>
  <si>
    <t>职业危害预防与控制</t>
  </si>
  <si>
    <t>施静怡、杨嘉钰</t>
  </si>
  <si>
    <r>
      <rPr>
        <sz val="7"/>
        <color theme="1"/>
        <rFont val="Times New Roman"/>
        <charset val="134"/>
      </rPr>
      <t xml:space="preserve">   </t>
    </r>
    <r>
      <rPr>
        <sz val="10.5"/>
        <color theme="1"/>
        <rFont val="Times New Roman"/>
        <charset val="134"/>
      </rPr>
      <t>33 </t>
    </r>
  </si>
  <si>
    <t>韦艳玲、周志伟</t>
  </si>
  <si>
    <r>
      <rPr>
        <sz val="7"/>
        <color theme="1"/>
        <rFont val="Times New Roman"/>
        <charset val="134"/>
      </rPr>
      <t xml:space="preserve">   </t>
    </r>
    <r>
      <rPr>
        <sz val="10.5"/>
        <color theme="1"/>
        <rFont val="Times New Roman"/>
        <charset val="134"/>
      </rPr>
      <t>34 </t>
    </r>
  </si>
  <si>
    <t>刘蕾、张子怡</t>
  </si>
  <si>
    <r>
      <rPr>
        <sz val="7"/>
        <color theme="1"/>
        <rFont val="Times New Roman"/>
        <charset val="134"/>
      </rPr>
      <t xml:space="preserve">   </t>
    </r>
    <r>
      <rPr>
        <sz val="10.5"/>
        <color theme="1"/>
        <rFont val="Times New Roman"/>
        <charset val="134"/>
      </rPr>
      <t>35 </t>
    </r>
  </si>
  <si>
    <t>袁嘉宏</t>
  </si>
  <si>
    <r>
      <rPr>
        <sz val="7"/>
        <color theme="1"/>
        <rFont val="Times New Roman"/>
        <charset val="134"/>
      </rPr>
      <t xml:space="preserve">   </t>
    </r>
    <r>
      <rPr>
        <sz val="10.5"/>
        <color theme="1"/>
        <rFont val="Times New Roman"/>
        <charset val="134"/>
      </rPr>
      <t>36 </t>
    </r>
  </si>
  <si>
    <t>疾病易感性及其分子机制研究</t>
  </si>
  <si>
    <t>缪雨萌</t>
  </si>
  <si>
    <r>
      <rPr>
        <sz val="7"/>
        <color theme="1"/>
        <rFont val="Times New Roman"/>
        <charset val="134"/>
      </rPr>
      <t xml:space="preserve">   </t>
    </r>
    <r>
      <rPr>
        <sz val="10.5"/>
        <color theme="1"/>
        <rFont val="Times New Roman"/>
        <charset val="134"/>
      </rPr>
      <t>37 </t>
    </r>
  </si>
  <si>
    <t>环境代谢组学和生殖发育健康</t>
  </si>
  <si>
    <t>罗露、王璐瑶、金泽妍</t>
  </si>
  <si>
    <r>
      <rPr>
        <sz val="7"/>
        <color theme="1"/>
        <rFont val="Times New Roman"/>
        <charset val="134"/>
      </rPr>
      <t xml:space="preserve">   </t>
    </r>
    <r>
      <rPr>
        <sz val="10.5"/>
        <color theme="1"/>
        <rFont val="Times New Roman"/>
        <charset val="134"/>
      </rPr>
      <t>38 </t>
    </r>
  </si>
  <si>
    <t>环境基因组</t>
  </si>
  <si>
    <t>杨昕澄</t>
  </si>
  <si>
    <r>
      <rPr>
        <sz val="7"/>
        <color theme="1"/>
        <rFont val="Times New Roman"/>
        <charset val="134"/>
      </rPr>
      <t xml:space="preserve">   </t>
    </r>
    <r>
      <rPr>
        <sz val="10.5"/>
        <color theme="1"/>
        <rFont val="Times New Roman"/>
        <charset val="134"/>
      </rPr>
      <t>39 </t>
    </r>
  </si>
  <si>
    <t>环境与肿瘤遗传</t>
  </si>
  <si>
    <t>方学勇、钟叶、何恋</t>
  </si>
  <si>
    <r>
      <rPr>
        <sz val="7"/>
        <color theme="1"/>
        <rFont val="Times New Roman"/>
        <charset val="134"/>
      </rPr>
      <t xml:space="preserve">   </t>
    </r>
    <r>
      <rPr>
        <sz val="10.5"/>
        <color theme="1"/>
        <rFont val="Times New Roman"/>
        <charset val="134"/>
      </rPr>
      <t>40 </t>
    </r>
  </si>
  <si>
    <t>陈祎凡</t>
  </si>
  <si>
    <r>
      <rPr>
        <sz val="7"/>
        <color theme="1"/>
        <rFont val="Times New Roman"/>
        <charset val="134"/>
      </rPr>
      <t xml:space="preserve">   </t>
    </r>
    <r>
      <rPr>
        <sz val="10.5"/>
        <color theme="1"/>
        <rFont val="Times New Roman"/>
        <charset val="134"/>
      </rPr>
      <t>41 </t>
    </r>
  </si>
  <si>
    <t>环境污染物致呼吸系统肿瘤中的分子机制研究</t>
  </si>
  <si>
    <t>王希玮</t>
  </si>
  <si>
    <r>
      <rPr>
        <sz val="7"/>
        <color theme="1"/>
        <rFont val="Times New Roman"/>
        <charset val="134"/>
      </rPr>
      <t xml:space="preserve">   </t>
    </r>
    <r>
      <rPr>
        <sz val="10.5"/>
        <color theme="1"/>
        <rFont val="Times New Roman"/>
        <charset val="134"/>
      </rPr>
      <t>42 </t>
    </r>
  </si>
  <si>
    <t>李爱萍</t>
  </si>
  <si>
    <t>环境因素与肿瘤</t>
  </si>
  <si>
    <t>何然</t>
  </si>
  <si>
    <r>
      <rPr>
        <sz val="7"/>
        <color theme="1"/>
        <rFont val="Times New Roman"/>
        <charset val="134"/>
      </rPr>
      <t xml:space="preserve">   </t>
    </r>
    <r>
      <rPr>
        <sz val="10.5"/>
        <color theme="1"/>
        <rFont val="Times New Roman"/>
        <charset val="134"/>
      </rPr>
      <t>43 </t>
    </r>
  </si>
  <si>
    <t>周嘉明</t>
  </si>
  <si>
    <r>
      <rPr>
        <sz val="7"/>
        <color theme="1"/>
        <rFont val="Times New Roman"/>
        <charset val="134"/>
      </rPr>
      <t xml:space="preserve">   </t>
    </r>
    <r>
      <rPr>
        <sz val="10.5"/>
        <color theme="1"/>
        <rFont val="Times New Roman"/>
        <charset val="134"/>
      </rPr>
      <t>44 </t>
    </r>
  </si>
  <si>
    <t>分子遗传流行病学</t>
  </si>
  <si>
    <t>陈佳莉</t>
  </si>
  <si>
    <r>
      <rPr>
        <sz val="7"/>
        <color theme="1"/>
        <rFont val="Times New Roman"/>
        <charset val="134"/>
      </rPr>
      <t xml:space="preserve">   </t>
    </r>
    <r>
      <rPr>
        <sz val="10.5"/>
        <color theme="1"/>
        <rFont val="Times New Roman"/>
        <charset val="134"/>
      </rPr>
      <t>45 </t>
    </r>
  </si>
  <si>
    <t>肿瘤代谢与肿瘤分子流行病学</t>
  </si>
  <si>
    <t>陈晓露、张任艳</t>
  </si>
  <si>
    <r>
      <rPr>
        <sz val="7"/>
        <color theme="1"/>
        <rFont val="Times New Roman"/>
        <charset val="134"/>
      </rPr>
      <t xml:space="preserve">   </t>
    </r>
    <r>
      <rPr>
        <sz val="10.5"/>
        <color theme="1"/>
        <rFont val="Times New Roman"/>
        <charset val="134"/>
      </rPr>
      <t>46 </t>
    </r>
  </si>
  <si>
    <t>代谢病流行病学</t>
  </si>
  <si>
    <t>陈鸿、李博雅</t>
  </si>
  <si>
    <r>
      <rPr>
        <sz val="7"/>
        <color theme="1"/>
        <rFont val="Times New Roman"/>
        <charset val="134"/>
      </rPr>
      <t xml:space="preserve">   </t>
    </r>
    <r>
      <rPr>
        <sz val="10.5"/>
        <color theme="1"/>
        <rFont val="Times New Roman"/>
        <charset val="134"/>
      </rPr>
      <t>47 </t>
    </r>
  </si>
  <si>
    <t>张善舒</t>
  </si>
  <si>
    <r>
      <rPr>
        <sz val="7"/>
        <color theme="1"/>
        <rFont val="Times New Roman"/>
        <charset val="134"/>
      </rPr>
      <t xml:space="preserve">   </t>
    </r>
    <r>
      <rPr>
        <sz val="10.5"/>
        <color theme="1"/>
        <rFont val="Times New Roman"/>
        <charset val="134"/>
      </rPr>
      <t>48 </t>
    </r>
  </si>
  <si>
    <t>基因组流行病学</t>
  </si>
  <si>
    <t>苏雅琴、赖玮、李璇</t>
  </si>
  <si>
    <r>
      <rPr>
        <sz val="7"/>
        <color theme="1"/>
        <rFont val="Times New Roman"/>
        <charset val="134"/>
      </rPr>
      <t xml:space="preserve">   </t>
    </r>
    <r>
      <rPr>
        <sz val="10.5"/>
        <color theme="1"/>
        <rFont val="Times New Roman"/>
        <charset val="134"/>
      </rPr>
      <t>49 </t>
    </r>
  </si>
  <si>
    <t>沈越凡、潘高菊</t>
  </si>
  <si>
    <r>
      <rPr>
        <sz val="7"/>
        <color theme="1"/>
        <rFont val="Times New Roman"/>
        <charset val="134"/>
      </rPr>
      <t xml:space="preserve">   </t>
    </r>
    <r>
      <rPr>
        <sz val="10.5"/>
        <color theme="1"/>
        <rFont val="Times New Roman"/>
        <charset val="134"/>
      </rPr>
      <t>50 </t>
    </r>
  </si>
  <si>
    <t>从希</t>
  </si>
  <si>
    <r>
      <rPr>
        <sz val="7"/>
        <color theme="1"/>
        <rFont val="Times New Roman"/>
        <charset val="134"/>
      </rPr>
      <t xml:space="preserve">   </t>
    </r>
    <r>
      <rPr>
        <sz val="10.5"/>
        <color theme="1"/>
        <rFont val="Times New Roman"/>
        <charset val="134"/>
      </rPr>
      <t>51 </t>
    </r>
  </si>
  <si>
    <t>韩宁莉、陆年森</t>
  </si>
  <si>
    <r>
      <rPr>
        <sz val="7"/>
        <color theme="1"/>
        <rFont val="Times New Roman"/>
        <charset val="134"/>
      </rPr>
      <t xml:space="preserve">   </t>
    </r>
    <r>
      <rPr>
        <sz val="10.5"/>
        <color theme="1"/>
        <rFont val="Times New Roman"/>
        <charset val="134"/>
      </rPr>
      <t>52 </t>
    </r>
  </si>
  <si>
    <t>范文霞、吴迪</t>
  </si>
  <si>
    <r>
      <rPr>
        <sz val="7"/>
        <color theme="1"/>
        <rFont val="Times New Roman"/>
        <charset val="134"/>
      </rPr>
      <t xml:space="preserve">   </t>
    </r>
    <r>
      <rPr>
        <sz val="10.5"/>
        <color theme="1"/>
        <rFont val="Times New Roman"/>
        <charset val="134"/>
      </rPr>
      <t>53 </t>
    </r>
  </si>
  <si>
    <t>周昆</t>
  </si>
  <si>
    <t>丁杨</t>
  </si>
  <si>
    <r>
      <rPr>
        <sz val="7"/>
        <color theme="1"/>
        <rFont val="Times New Roman"/>
        <charset val="134"/>
      </rPr>
      <t xml:space="preserve">   </t>
    </r>
    <r>
      <rPr>
        <sz val="10.5"/>
        <color theme="1"/>
        <rFont val="Times New Roman"/>
        <charset val="134"/>
      </rPr>
      <t>54 </t>
    </r>
  </si>
  <si>
    <t>徐菠</t>
  </si>
  <si>
    <t>黄倩</t>
  </si>
  <si>
    <t>生物医学大数据理论与方法</t>
  </si>
  <si>
    <t>黄呈呈、朱晨旭</t>
  </si>
  <si>
    <t>临床试验统计</t>
  </si>
  <si>
    <t>强旭恒 、吴尚锟</t>
  </si>
  <si>
    <t>姚海鹏、王雅文、匡远、朱兆鹏</t>
  </si>
  <si>
    <t>蒋昀珂、陈伟昕</t>
  </si>
  <si>
    <t>疾病动力学模型</t>
  </si>
  <si>
    <t>胡汪峻、姜芳芳、刘依寒</t>
  </si>
  <si>
    <t>基于组学数据的因果推断方法和疾病预后</t>
  </si>
  <si>
    <t>沈振猛、周琦珺 、叶倩</t>
  </si>
  <si>
    <t>吴陆颖、尹健 、孙传瑞</t>
  </si>
  <si>
    <t>张宇、 张曼婷、汪凯、夏德润</t>
  </si>
  <si>
    <t>倪豪波、徐文星、徐湘妍玉</t>
  </si>
  <si>
    <t>夏天祥 、 胡霞</t>
  </si>
  <si>
    <t>谢璐</t>
  </si>
  <si>
    <t>卓莹莹、王媛媛、吴菁祎</t>
  </si>
  <si>
    <t>肿瘤多组学数据挖掘</t>
  </si>
  <si>
    <t>范永伟、施婕、马晓杰</t>
  </si>
  <si>
    <t>陈逸超 、张璐、罗文辉</t>
  </si>
  <si>
    <t>食品、环境与慢性病</t>
  </si>
  <si>
    <t>朱思佳、王思喆</t>
  </si>
  <si>
    <t>环境化合物与神经系统的关系研究</t>
  </si>
  <si>
    <t>朱江源、曹修玉、周悦</t>
  </si>
  <si>
    <t>纳米传感和生物分析；</t>
  </si>
  <si>
    <t>徐凤娇、刘心钰、孙嘉轩</t>
  </si>
  <si>
    <t>如柯耶·居麦、朱宇琪、何方泽</t>
  </si>
  <si>
    <t>环境因素与疾病</t>
  </si>
  <si>
    <t>陶靖娴、热那古力·吾斯曼江、李玥</t>
  </si>
  <si>
    <t>环境激素对神经系统疾病的影响</t>
  </si>
  <si>
    <t>蔡越、沈禹</t>
  </si>
  <si>
    <t>靶向性核酸适体纳米传感的构建及其在生物诊断及分析中的应用研究；</t>
  </si>
  <si>
    <t>蒋钰祺、李文正</t>
  </si>
  <si>
    <t>张馨月、黄晨寅、沈梦凡</t>
  </si>
  <si>
    <t>王铭韩、单诗霖、刘雨飞</t>
  </si>
  <si>
    <t>真菌耐药</t>
  </si>
  <si>
    <t>朱之卉、娄新宇、马宇航</t>
  </si>
  <si>
    <t>张泠雪、韩锦萍、努热孜巴·克热木</t>
  </si>
  <si>
    <t>张璐璐</t>
  </si>
  <si>
    <t>三药</t>
  </si>
  <si>
    <t>卫生检验，药物代谢</t>
  </si>
  <si>
    <t>严慰慈、范一纯</t>
  </si>
  <si>
    <t>张彦杰、 刘嘉妮</t>
  </si>
  <si>
    <t>朱佳琪、 王加程</t>
  </si>
  <si>
    <t>生殖与发育毒理学</t>
  </si>
  <si>
    <t>何奕雯</t>
  </si>
  <si>
    <t>黄焱秋、朱凯燕、 陶璐秋</t>
  </si>
  <si>
    <t>高继淼、 魏  璇</t>
  </si>
  <si>
    <t>余亭磊、 杨雨琴</t>
  </si>
  <si>
    <t>李可欣、裴梦娟  、何 沁</t>
  </si>
  <si>
    <t>缪苏南、 宫墨梓</t>
  </si>
  <si>
    <t>刘傲涵、 沈佳</t>
  </si>
  <si>
    <t>助理实验师</t>
  </si>
  <si>
    <t>李娅 、董  超</t>
  </si>
  <si>
    <t>李颖、 刘鑫洁</t>
  </si>
  <si>
    <t>妇幼人群的膳食评估</t>
  </si>
  <si>
    <t>曹译文、 李  琳</t>
  </si>
  <si>
    <t>生命早期营养与子代健康</t>
  </si>
  <si>
    <t>李梦宇、 沈放 、潘佳佳 、吴怡雯 、江欣、张星雨、 马君妍、薛玉思</t>
  </si>
  <si>
    <t>膳食因素与儿童少年生长发育</t>
  </si>
  <si>
    <t>桑芳芳、孙伟莲</t>
  </si>
  <si>
    <t>营养与孕期并发症</t>
  </si>
  <si>
    <t>刘怡</t>
  </si>
  <si>
    <t>孟琳、丁昱尹</t>
  </si>
  <si>
    <t>杨叶</t>
  </si>
  <si>
    <t>膳食因子抗肿瘤机制</t>
  </si>
  <si>
    <t>李  祥</t>
  </si>
  <si>
    <t>肿瘤分子流行病</t>
  </si>
  <si>
    <t>刘缘、贾新颖、徐轩</t>
  </si>
  <si>
    <t>传染病流行病学；肿瘤流行病学</t>
  </si>
  <si>
    <t>唐丹丹、张亦弛</t>
  </si>
  <si>
    <t>喻荣彬</t>
  </si>
  <si>
    <t>游  雪、 梁海波</t>
  </si>
  <si>
    <t>分子流行病</t>
  </si>
  <si>
    <t>何  洵、 陶成哲</t>
  </si>
  <si>
    <t>张湘楠、 舒裕涵</t>
  </si>
  <si>
    <t>黄海明、 彭  勃</t>
  </si>
  <si>
    <t>生殖与遗传流行病</t>
  </si>
  <si>
    <t>王  硕、 许逸群</t>
  </si>
  <si>
    <t>束文涛 、谭人川</t>
  </si>
  <si>
    <t>邱  怡</t>
  </si>
  <si>
    <t>慢性病流行病学和社会流行病学</t>
  </si>
  <si>
    <t>庞官连、徐晓雨、王碧莹 、莫星宇</t>
  </si>
  <si>
    <t>医院管理、基本卫生服务研究</t>
  </si>
  <si>
    <t>黄元硬</t>
  </si>
  <si>
    <t>姚玉洁</t>
  </si>
  <si>
    <t>慢性流行病学与卫生政策</t>
  </si>
  <si>
    <t>王康宁、 尉力文</t>
  </si>
  <si>
    <t>沈嘉玥</t>
  </si>
  <si>
    <t>李长昊、 邹凌芸</t>
  </si>
  <si>
    <t>营养与慢病</t>
  </si>
  <si>
    <t>朱璥和、 徐  延</t>
  </si>
  <si>
    <t>徐毅德、 唐小期</t>
  </si>
  <si>
    <t>膳食营养与肿瘤</t>
  </si>
  <si>
    <t>谢  奇、 蒋逸飞</t>
  </si>
  <si>
    <t>严丽雯、梁君妍</t>
  </si>
  <si>
    <t>学生营养</t>
  </si>
  <si>
    <t>晚忠琪、毛馨兰</t>
  </si>
  <si>
    <t xml:space="preserve">罗 旋 </t>
  </si>
  <si>
    <t>陆水月、 陈  茜</t>
  </si>
  <si>
    <t>吴  曦 、徐栋栋</t>
  </si>
  <si>
    <t>陈帅州、 吴位兰</t>
  </si>
  <si>
    <t>赵亚全</t>
  </si>
  <si>
    <t>颜佳颖</t>
  </si>
  <si>
    <t>胡泽鑫</t>
  </si>
  <si>
    <t>薛姝妍、薛航 、 李 芳</t>
  </si>
  <si>
    <t>DNA修复基因与肿瘤易感性</t>
  </si>
  <si>
    <t>张佳奕、 李  菁</t>
  </si>
  <si>
    <t>陈逸源、 徐抒语</t>
  </si>
  <si>
    <t>史留彧、 李陈梅洁、 仇东立</t>
  </si>
  <si>
    <t>基因遗传变异与肿瘤易感性</t>
  </si>
  <si>
    <t>王  坤 </t>
  </si>
  <si>
    <t>周美娴、侯文艳</t>
  </si>
  <si>
    <t>环境激素与妇幼健康</t>
  </si>
  <si>
    <t>贾菡蕊、彭俞婷</t>
  </si>
  <si>
    <t>孕期膳食评估与并发症防治</t>
  </si>
  <si>
    <t>孟子欣蓉、陈晴</t>
  </si>
  <si>
    <t>婴幼儿乙肝疫苗低应答的影响因素及可能机制</t>
  </si>
  <si>
    <t>付雅婷、罗颖洁</t>
  </si>
  <si>
    <r>
      <rPr>
        <sz val="11"/>
        <color rgb="FF000000"/>
        <rFont val="宋体"/>
        <charset val="134"/>
      </rPr>
      <t>妇幼</t>
    </r>
    <r>
      <rPr>
        <sz val="11"/>
        <color rgb="FF000000"/>
        <rFont val="宋体"/>
        <charset val="134"/>
      </rPr>
      <t>保健</t>
    </r>
  </si>
  <si>
    <t>孙源</t>
  </si>
  <si>
    <r>
      <rPr>
        <sz val="11"/>
        <color rgb="FF000000"/>
        <rFont val="宋体"/>
        <charset val="134"/>
      </rPr>
      <t>王建</t>
    </r>
    <r>
      <rPr>
        <sz val="11"/>
        <color rgb="FF000000"/>
        <rFont val="宋体"/>
        <charset val="134"/>
      </rPr>
      <t>明</t>
    </r>
  </si>
  <si>
    <r>
      <rPr>
        <sz val="11"/>
        <color rgb="FF000000"/>
        <rFont val="宋体"/>
        <charset val="134"/>
      </rPr>
      <t>流行</t>
    </r>
    <r>
      <rPr>
        <sz val="11"/>
        <color rgb="FF000000"/>
        <rFont val="宋体"/>
        <charset val="134"/>
      </rPr>
      <t>病学</t>
    </r>
  </si>
  <si>
    <t>伊力达尔、胡虓</t>
  </si>
  <si>
    <t>心血管疾病流行病学、气候与疾病关系研究</t>
  </si>
  <si>
    <t>王天宇、杨、洋</t>
  </si>
  <si>
    <t>疾病预防控制政策研究；健康教育</t>
  </si>
  <si>
    <t>钱娇娇、戚柳燕</t>
  </si>
  <si>
    <t>卫生经济、健康教育</t>
  </si>
  <si>
    <t>王一帆、徐淑倩</t>
  </si>
  <si>
    <t>卫生服务研究、卫生政策分析</t>
  </si>
  <si>
    <t>李臻洋、李佳聪</t>
  </si>
  <si>
    <t>王菁、宋晨阳、车孟孟</t>
  </si>
  <si>
    <t>刘豪梁、杨坤、朱星辰</t>
  </si>
  <si>
    <t>肖杭</t>
  </si>
  <si>
    <t>陆新宇、邹言峥</t>
  </si>
  <si>
    <t>生殖发育毒理学</t>
  </si>
  <si>
    <t>王晨晨、 田嘉成、田思雨</t>
  </si>
  <si>
    <t>环境毒理学</t>
  </si>
  <si>
    <t>严子康、戴苏铭</t>
  </si>
  <si>
    <t>张雪梅</t>
  </si>
  <si>
    <t>纳米毒理学</t>
  </si>
  <si>
    <t>周慧、王茜</t>
  </si>
  <si>
    <t>谭文韬、唐彬杰</t>
  </si>
  <si>
    <t>郁秋润 </t>
  </si>
  <si>
    <t>分子毒理学</t>
  </si>
  <si>
    <t>黄婷</t>
  </si>
  <si>
    <t>膳食营养与健康</t>
  </si>
  <si>
    <t>刘洋、胡新松</t>
  </si>
  <si>
    <t>张佳俊、马婷</t>
  </si>
  <si>
    <t>肿瘤的膳食干预及机制研究</t>
  </si>
  <si>
    <t>周婉卿、杨焓玉</t>
  </si>
  <si>
    <t>营养与慢性病预防</t>
  </si>
  <si>
    <t>刘德祥、郝梓程</t>
  </si>
  <si>
    <t>耿姗姗</t>
  </si>
  <si>
    <t>膳食营养与疾病</t>
  </si>
  <si>
    <t>莫梦青、孙倩楠</t>
  </si>
  <si>
    <t>胡春燕</t>
  </si>
  <si>
    <t>膳食雌激素与健康</t>
  </si>
  <si>
    <t>李禹峤、李韵竹</t>
  </si>
  <si>
    <t>植物化学物对肿瘤的干预作用</t>
  </si>
  <si>
    <t>葛心媛、王钰婷</t>
  </si>
  <si>
    <t>邢彤瑶、尤月蓉</t>
  </si>
  <si>
    <t>环境与肿瘤</t>
  </si>
  <si>
    <t>庄婷钰</t>
  </si>
  <si>
    <t>陈荃、杨宁</t>
  </si>
  <si>
    <t>孙楠、梅鹏</t>
  </si>
  <si>
    <t>陈芊慧、耿睿</t>
  </si>
  <si>
    <t>曹译丹、洪月梅</t>
  </si>
  <si>
    <t>吉晨、朱经纬</t>
  </si>
  <si>
    <t>彭澜、江玲</t>
  </si>
  <si>
    <t>徐羽积、周欣怡</t>
  </si>
  <si>
    <t>环境暴露组学，代谢组学与人类健康</t>
  </si>
  <si>
    <t>裴雨洋、 陈依娜</t>
  </si>
  <si>
    <t>王梦菲</t>
  </si>
  <si>
    <t>张鑫欣、苗峻峰</t>
  </si>
  <si>
    <t>传染病流行病学和行为流行病学</t>
  </si>
  <si>
    <t>陶显庆、杨雨童</t>
  </si>
  <si>
    <t>肿瘤流行病</t>
  </si>
  <si>
    <t>庞雪菲</t>
  </si>
  <si>
    <t>邹旭燕、沈笑荔</t>
  </si>
  <si>
    <t>慢性病流行病学</t>
  </si>
  <si>
    <t>吴荣鑫、冯雨丛</t>
  </si>
  <si>
    <t>金铭敏、刘凯</t>
  </si>
  <si>
    <t>宋颂、 许越</t>
  </si>
  <si>
    <t>甘鸣、丁朱涛</t>
  </si>
  <si>
    <t>杜思雨、王俊杰</t>
  </si>
  <si>
    <t>流行病学</t>
  </si>
  <si>
    <t>林金勇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</si>
</sst>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sz val="11"/>
      <color rgb="FF000000"/>
      <name val="宋体"/>
      <charset val="134"/>
    </font>
    <font>
      <sz val="12"/>
      <color rgb="FF000000"/>
      <name val="宋体"/>
      <charset val="134"/>
    </font>
    <font>
      <b/>
      <sz val="11"/>
      <color rgb="FF000000"/>
      <name val="宋体"/>
      <charset val="134"/>
    </font>
    <font>
      <b/>
      <sz val="10.5"/>
      <color theme="1"/>
      <name val="宋体"/>
      <charset val="134"/>
    </font>
    <font>
      <sz val="7"/>
      <color theme="1"/>
      <name val="Times New Roman"/>
      <charset val="134"/>
    </font>
    <font>
      <sz val="10.5"/>
      <color theme="1"/>
      <name val="宋体"/>
      <charset val="134"/>
    </font>
    <font>
      <sz val="11"/>
      <color theme="1"/>
      <name val="宋体"/>
      <charset val="134"/>
    </font>
    <font>
      <sz val="10.5"/>
      <color theme="1"/>
      <name val="Times New Roman"/>
      <charset val="134"/>
    </font>
    <font>
      <sz val="12"/>
      <color rgb="FF000000"/>
      <name val="Arial"/>
      <charset val="134"/>
    </font>
    <font>
      <b/>
      <sz val="12"/>
      <color rgb="FF000000"/>
      <name val="宋体"/>
      <charset val="134"/>
    </font>
    <font>
      <sz val="11"/>
      <color rgb="FF000000"/>
      <name val="Arial"/>
      <charset val="134"/>
    </font>
    <font>
      <b/>
      <sz val="12"/>
      <color theme="1"/>
      <name val="等线"/>
      <charset val="134"/>
      <scheme val="minor"/>
    </font>
    <font>
      <sz val="10"/>
      <color rgb="FF000000"/>
      <name val="微软雅黑"/>
      <charset val="134"/>
    </font>
    <font>
      <sz val="10.5"/>
      <color theme="1"/>
      <name val="Calibri"/>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22"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3" applyNumberFormat="0" applyFill="0" applyAlignment="0" applyProtection="0">
      <alignment vertical="center"/>
    </xf>
    <xf numFmtId="0" fontId="26" fillId="0" borderId="23" applyNumberFormat="0" applyFill="0" applyAlignment="0" applyProtection="0">
      <alignment vertical="center"/>
    </xf>
    <xf numFmtId="0" fontId="18" fillId="10" borderId="0" applyNumberFormat="0" applyBorder="0" applyAlignment="0" applyProtection="0">
      <alignment vertical="center"/>
    </xf>
    <xf numFmtId="0" fontId="21" fillId="0" borderId="24" applyNumberFormat="0" applyFill="0" applyAlignment="0" applyProtection="0">
      <alignment vertical="center"/>
    </xf>
    <xf numFmtId="0" fontId="18" fillId="11" borderId="0" applyNumberFormat="0" applyBorder="0" applyAlignment="0" applyProtection="0">
      <alignment vertical="center"/>
    </xf>
    <xf numFmtId="0" fontId="27" fillId="12" borderId="25" applyNumberFormat="0" applyAlignment="0" applyProtection="0">
      <alignment vertical="center"/>
    </xf>
    <xf numFmtId="0" fontId="28" fillId="12" borderId="21" applyNumberFormat="0" applyAlignment="0" applyProtection="0">
      <alignment vertical="center"/>
    </xf>
    <xf numFmtId="0" fontId="29" fillId="13" borderId="26"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27" applyNumberFormat="0" applyFill="0" applyAlignment="0" applyProtection="0">
      <alignment vertical="center"/>
    </xf>
    <xf numFmtId="0" fontId="31" fillId="0" borderId="28"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55">
    <xf numFmtId="0" fontId="0" fillId="0" borderId="0" xfId="0"/>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 fillId="2" borderId="17" xfId="0" applyFont="1" applyFill="1" applyBorder="1" applyAlignment="1">
      <alignment vertical="center" wrapText="1"/>
    </xf>
    <xf numFmtId="0" fontId="2" fillId="2" borderId="6" xfId="0" applyFont="1" applyFill="1" applyBorder="1" applyAlignment="1">
      <alignment vertical="center" wrapText="1"/>
    </xf>
    <xf numFmtId="0" fontId="0" fillId="0" borderId="0" xfId="0" applyAlignment="1">
      <alignment horizontal="center" vertical="center"/>
    </xf>
    <xf numFmtId="0" fontId="0" fillId="0" borderId="0" xfId="0" applyBorder="1"/>
    <xf numFmtId="0" fontId="12" fillId="0" borderId="1" xfId="0" applyFont="1"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vertical="center"/>
    </xf>
    <xf numFmtId="0" fontId="0" fillId="0" borderId="0" xfId="0" applyBorder="1" applyAlignment="1"/>
    <xf numFmtId="49" fontId="13"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cuments\&#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1">
          <cell r="A1" t="str">
            <v>导师</v>
          </cell>
          <cell r="B1" t="str">
            <v>学生1</v>
          </cell>
          <cell r="C1">
            <v>2</v>
          </cell>
          <cell r="D1">
            <v>3</v>
          </cell>
        </row>
        <row r="2">
          <cell r="A2" t="str">
            <v>林苑</v>
          </cell>
          <cell r="B2" t="str">
            <v>杨晨</v>
          </cell>
        </row>
        <row r="3">
          <cell r="A3" t="str">
            <v>汪之顼</v>
          </cell>
          <cell r="B3" t="str">
            <v>刘靖雯</v>
          </cell>
          <cell r="C3" t="str">
            <v>朱钇蓉</v>
          </cell>
          <cell r="D3" t="str">
            <v>贺乐</v>
          </cell>
        </row>
        <row r="4">
          <cell r="A4" t="str">
            <v>武洁姝</v>
          </cell>
          <cell r="B4" t="str">
            <v>蒋庆华</v>
          </cell>
          <cell r="C4" t="str">
            <v>姚琦</v>
          </cell>
          <cell r="D4" t="str">
            <v>张旭</v>
          </cell>
        </row>
        <row r="5">
          <cell r="A5" t="str">
            <v>丁叶</v>
          </cell>
          <cell r="B5" t="str">
            <v>卢瑾</v>
          </cell>
          <cell r="C5" t="str">
            <v>陆思羽</v>
          </cell>
          <cell r="D5" t="str">
            <v>曾馨</v>
          </cell>
        </row>
        <row r="6">
          <cell r="A6" t="str">
            <v>徐进</v>
          </cell>
          <cell r="B6" t="str">
            <v>王楠</v>
          </cell>
          <cell r="C6" t="str">
            <v> 史嘉琦</v>
          </cell>
        </row>
        <row r="7">
          <cell r="A7" t="str">
            <v>蒋杨倩</v>
          </cell>
          <cell r="B7" t="str">
            <v> 任妮</v>
          </cell>
        </row>
        <row r="8">
          <cell r="A8" t="str">
            <v>杜江波</v>
          </cell>
          <cell r="B8" t="str">
            <v>刘星彤</v>
          </cell>
          <cell r="C8" t="str">
            <v>朱乐乐</v>
          </cell>
          <cell r="D8" t="str">
            <v>吴人杰</v>
          </cell>
        </row>
        <row r="9">
          <cell r="A9" t="str">
            <v>沈冲</v>
          </cell>
          <cell r="B9" t="str">
            <v>沈庆琳</v>
          </cell>
          <cell r="C9" t="str">
            <v>陈诗羽</v>
          </cell>
        </row>
        <row r="10">
          <cell r="A10" t="str">
            <v>朱猛</v>
          </cell>
          <cell r="B10" t="str">
            <v>张希玮</v>
          </cell>
          <cell r="C10" t="str">
            <v>肖子昂</v>
          </cell>
          <cell r="D10" t="str">
            <v>任兴旺</v>
          </cell>
        </row>
        <row r="11">
          <cell r="A11" t="str">
            <v>宋词</v>
          </cell>
          <cell r="B11" t="str">
            <v>丁颉星</v>
          </cell>
          <cell r="C11" t="str">
            <v>王文惠</v>
          </cell>
          <cell r="D11" t="str">
            <v>濮阳雪蓉</v>
          </cell>
        </row>
        <row r="12">
          <cell r="A12" t="str">
            <v>唐少文</v>
          </cell>
          <cell r="B12" t="str">
            <v>曹奕涵</v>
          </cell>
          <cell r="C12" t="str">
            <v>汪康</v>
          </cell>
        </row>
        <row r="13">
          <cell r="A13" t="str">
            <v>黄鹏</v>
          </cell>
          <cell r="B13" t="str">
            <v>龚敏锐</v>
          </cell>
          <cell r="C13" t="str">
            <v>刘棋元</v>
          </cell>
        </row>
        <row r="14">
          <cell r="A14" t="str">
            <v>胡志斌</v>
          </cell>
          <cell r="B14" t="str">
            <v>李影帆</v>
          </cell>
        </row>
        <row r="15">
          <cell r="A15" t="str">
            <v>靳光付</v>
          </cell>
          <cell r="B15" t="str">
            <v>钱昊杰</v>
          </cell>
        </row>
        <row r="16">
          <cell r="A16" t="str">
            <v>马红霞</v>
          </cell>
          <cell r="B16" t="str">
            <v>王雅诗</v>
          </cell>
        </row>
        <row r="17">
          <cell r="A17" t="str">
            <v>张二宝</v>
          </cell>
          <cell r="B17" t="str">
            <v>胡星宇</v>
          </cell>
          <cell r="C17" t="str">
            <v>彭苛芮</v>
          </cell>
        </row>
        <row r="18">
          <cell r="A18" t="str">
            <v>李瑞云</v>
          </cell>
          <cell r="B18" t="str">
            <v>李晨毅</v>
          </cell>
        </row>
        <row r="19">
          <cell r="A19" t="str">
            <v>王建明</v>
          </cell>
          <cell r="B19" t="str">
            <v>孙瑞泽</v>
          </cell>
        </row>
        <row r="20">
          <cell r="A20" t="str">
            <v>杭栋</v>
          </cell>
          <cell r="B20" t="str">
            <v>杨馨鑫</v>
          </cell>
          <cell r="C20" t="str">
            <v>舒皓天</v>
          </cell>
        </row>
        <row r="21">
          <cell r="A21" t="str">
            <v>秦玉峰</v>
          </cell>
          <cell r="B21" t="str">
            <v>张格</v>
          </cell>
          <cell r="C21" t="str">
            <v>朱可盈</v>
          </cell>
        </row>
        <row r="22">
          <cell r="A22" t="str">
            <v>范赟</v>
          </cell>
          <cell r="B22" t="str">
            <v>张嘉荣</v>
          </cell>
          <cell r="C22" t="str">
            <v>刘旭东</v>
          </cell>
        </row>
        <row r="23">
          <cell r="A23" t="str">
            <v>王玉邦</v>
          </cell>
          <cell r="B23" t="str">
            <v>尤好</v>
          </cell>
          <cell r="C23" t="str">
            <v>李明键</v>
          </cell>
        </row>
        <row r="24">
          <cell r="A24" t="str">
            <v>张静姝</v>
          </cell>
          <cell r="B24" t="str">
            <v>黄昕钰</v>
          </cell>
          <cell r="C24" t="str">
            <v>刘张睿</v>
          </cell>
        </row>
        <row r="25">
          <cell r="A25" t="str">
            <v>孙杰</v>
          </cell>
          <cell r="B25" t="str">
            <v>龚熙宸</v>
          </cell>
          <cell r="C25" t="str">
            <v>王心怡</v>
          </cell>
        </row>
        <row r="26">
          <cell r="A26" t="str">
            <v>环飞</v>
          </cell>
          <cell r="B26" t="str">
            <v>海童</v>
          </cell>
          <cell r="C26" t="str">
            <v>郑驹</v>
          </cell>
        </row>
        <row r="27">
          <cell r="A27" t="str">
            <v>李殿江</v>
          </cell>
          <cell r="B27" t="str">
            <v>吴梵</v>
          </cell>
          <cell r="C27" t="str">
            <v>刘子轩</v>
          </cell>
          <cell r="D27" t="str">
            <v>叶子青</v>
          </cell>
        </row>
        <row r="28">
          <cell r="A28" t="str">
            <v>张思慜</v>
          </cell>
          <cell r="B28" t="str">
            <v>刘师尧</v>
          </cell>
          <cell r="C28" t="str">
            <v>石锐</v>
          </cell>
          <cell r="D28" t="str">
            <v>孔敏</v>
          </cell>
        </row>
        <row r="29">
          <cell r="A29" t="str">
            <v>吴奇峰</v>
          </cell>
          <cell r="B29" t="str">
            <v>李冰欣</v>
          </cell>
          <cell r="C29" t="str">
            <v>张霖杰</v>
          </cell>
        </row>
        <row r="30">
          <cell r="A30" t="str">
            <v>许新鹏</v>
          </cell>
          <cell r="B30" t="str">
            <v>周宇航</v>
          </cell>
          <cell r="C30" t="str">
            <v>芮成杰</v>
          </cell>
          <cell r="D30" t="str">
            <v>高茂泽</v>
          </cell>
        </row>
        <row r="31">
          <cell r="A31" t="str">
            <v>刘思浚</v>
          </cell>
          <cell r="B31" t="str">
            <v>朱欣悦</v>
          </cell>
          <cell r="C31" t="str">
            <v>陈致安</v>
          </cell>
          <cell r="D31" t="str">
            <v>李慧娇</v>
          </cell>
        </row>
        <row r="32">
          <cell r="A32" t="str">
            <v>樊宏</v>
          </cell>
          <cell r="B32" t="str">
            <v>牛耕耘</v>
          </cell>
          <cell r="C32" t="str">
            <v>郑韵凝</v>
          </cell>
        </row>
        <row r="33">
          <cell r="A33" t="str">
            <v>陆慧</v>
          </cell>
          <cell r="B33" t="str">
            <v>王孟洋</v>
          </cell>
          <cell r="C33" t="str">
            <v>马嘉羚</v>
          </cell>
        </row>
        <row r="34">
          <cell r="A34" t="str">
            <v>尤华</v>
          </cell>
          <cell r="B34" t="str">
            <v>凌舟帆</v>
          </cell>
        </row>
        <row r="35">
          <cell r="A35" t="str">
            <v>杜桂珍</v>
          </cell>
          <cell r="B35" t="str">
            <v>朱雨笋</v>
          </cell>
          <cell r="C35" t="str">
            <v>张丁逸</v>
          </cell>
        </row>
        <row r="36">
          <cell r="A36" t="str">
            <v>吴炜</v>
          </cell>
          <cell r="B36" t="str">
            <v>陈晨</v>
          </cell>
          <cell r="C36" t="str">
            <v>李佳骏</v>
          </cell>
          <cell r="D36" t="str">
            <v>纪严</v>
          </cell>
        </row>
        <row r="37">
          <cell r="A37" t="str">
            <v>齐泓</v>
          </cell>
          <cell r="B37" t="str">
            <v>嵇乐妍</v>
          </cell>
          <cell r="C37" t="str">
            <v>吴彧</v>
          </cell>
        </row>
        <row r="38">
          <cell r="A38" t="str">
            <v>刘起展</v>
          </cell>
          <cell r="B38" t="str">
            <v>宣一鸣</v>
          </cell>
          <cell r="C38" t="str">
            <v>苏婷婷</v>
          </cell>
        </row>
        <row r="39">
          <cell r="A39" t="str">
            <v>王军</v>
          </cell>
          <cell r="B39" t="str">
            <v>卫一敏</v>
          </cell>
          <cell r="C39" t="str">
            <v>王娇</v>
          </cell>
        </row>
        <row r="40">
          <cell r="A40" t="str">
            <v>吴笛</v>
          </cell>
          <cell r="B40" t="str">
            <v>吴静芸</v>
          </cell>
          <cell r="C40" t="str">
            <v>陈季伟</v>
          </cell>
        </row>
        <row r="41">
          <cell r="A41" t="str">
            <v>夏彦恺</v>
          </cell>
          <cell r="B41" t="str">
            <v>洪钰欣</v>
          </cell>
          <cell r="C41" t="str">
            <v>陈奕彤</v>
          </cell>
        </row>
        <row r="42">
          <cell r="A42" t="str">
            <v>孙明宽</v>
          </cell>
          <cell r="B42" t="str">
            <v>白莲莲</v>
          </cell>
        </row>
        <row r="43">
          <cell r="A43" t="str">
            <v>严玮文</v>
          </cell>
          <cell r="B43" t="str">
            <v>李雨欣</v>
          </cell>
        </row>
        <row r="44">
          <cell r="A44" t="str">
            <v>冯晴</v>
          </cell>
          <cell r="B44" t="str">
            <v>阚睐兮</v>
          </cell>
          <cell r="C44" t="str">
            <v>牛美娅</v>
          </cell>
          <cell r="D44" t="str">
            <v>张欣瑶</v>
          </cell>
        </row>
        <row r="45">
          <cell r="A45" t="str">
            <v>李远</v>
          </cell>
          <cell r="B45" t="str">
            <v>朱子安</v>
          </cell>
          <cell r="C45" t="str">
            <v>朱玺儒</v>
          </cell>
        </row>
        <row r="46">
          <cell r="A46" t="str">
            <v>耿珊珊</v>
          </cell>
          <cell r="B46" t="str">
            <v>袁智康</v>
          </cell>
          <cell r="C46" t="str">
            <v>赵邦亚</v>
          </cell>
          <cell r="D46" t="str">
            <v>朱徐航</v>
          </cell>
        </row>
        <row r="47">
          <cell r="A47" t="str">
            <v>李小婷</v>
          </cell>
          <cell r="B47" t="str">
            <v>赵崇文</v>
          </cell>
          <cell r="C47" t="str">
            <v>史瑾谌</v>
          </cell>
        </row>
        <row r="48">
          <cell r="A48" t="str">
            <v>周明</v>
          </cell>
          <cell r="B48" t="str">
            <v>李想</v>
          </cell>
          <cell r="C48" t="str">
            <v>陈星</v>
          </cell>
          <cell r="D48" t="str">
            <v>龚怡铭</v>
          </cell>
        </row>
        <row r="49">
          <cell r="A49" t="str">
            <v>胡春艳</v>
          </cell>
          <cell r="B49" t="str">
            <v> 方宇</v>
          </cell>
          <cell r="C49" t="str">
            <v>吴佳莹</v>
          </cell>
        </row>
        <row r="50">
          <cell r="A50" t="str">
            <v>胡维岳</v>
          </cell>
          <cell r="B50" t="str">
            <v>陈瑞</v>
          </cell>
          <cell r="C50" t="str">
            <v>胡达煜</v>
          </cell>
        </row>
        <row r="51">
          <cell r="A51" t="str">
            <v>李忠</v>
          </cell>
          <cell r="B51" t="str">
            <v>邵澜琪</v>
          </cell>
          <cell r="C51" t="str">
            <v>马超逸</v>
          </cell>
        </row>
        <row r="52">
          <cell r="A52" t="str">
            <v>王超</v>
          </cell>
          <cell r="B52" t="str">
            <v>邵坤豪</v>
          </cell>
          <cell r="C52" t="str">
            <v>武子晨</v>
          </cell>
        </row>
        <row r="53">
          <cell r="A53" t="str">
            <v>储海燕</v>
          </cell>
          <cell r="B53" t="str">
            <v>贾新宇</v>
          </cell>
          <cell r="C53" t="str">
            <v>唐宁</v>
          </cell>
        </row>
        <row r="54">
          <cell r="A54" t="str">
            <v>黎书炜</v>
          </cell>
          <cell r="B54" t="str">
            <v>李欣阳</v>
          </cell>
        </row>
        <row r="55">
          <cell r="A55" t="str">
            <v>郑瑞</v>
          </cell>
          <cell r="B55" t="str">
            <v>申雨轩</v>
          </cell>
          <cell r="C55" t="str">
            <v>闫宁</v>
          </cell>
        </row>
        <row r="56">
          <cell r="A56" t="str">
            <v>王守林</v>
          </cell>
          <cell r="B56" t="str">
            <v>成昊鹏</v>
          </cell>
        </row>
        <row r="57">
          <cell r="A57" t="str">
            <v>吴冬梅</v>
          </cell>
          <cell r="B57" t="str">
            <v>何思佳</v>
          </cell>
        </row>
        <row r="58">
          <cell r="A58" t="str">
            <v>陆春城</v>
          </cell>
          <cell r="B58" t="str">
            <v>齐文梁</v>
          </cell>
          <cell r="C58" t="str">
            <v>房耀辉</v>
          </cell>
        </row>
        <row r="59">
          <cell r="A59" t="str">
            <v>张正东</v>
          </cell>
          <cell r="B59" t="str">
            <v>宋郭烨</v>
          </cell>
        </row>
        <row r="60">
          <cell r="A60" t="str">
            <v>陈国青</v>
          </cell>
          <cell r="B60" t="str">
            <v>唐国英</v>
          </cell>
        </row>
        <row r="61">
          <cell r="A61" t="str">
            <v>王美林</v>
          </cell>
          <cell r="B61" t="str">
            <v>石一帆</v>
          </cell>
        </row>
        <row r="62">
          <cell r="A62" t="str">
            <v>陈敏健</v>
          </cell>
          <cell r="B62" t="str">
            <v>徐芊桦</v>
          </cell>
          <cell r="C62" t="str">
            <v>李思烨</v>
          </cell>
          <cell r="D62" t="str">
            <v>杜易飞</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tabSelected="1" topLeftCell="A31" workbookViewId="0">
      <selection activeCell="I62" sqref="I62"/>
    </sheetView>
  </sheetViews>
  <sheetFormatPr defaultColWidth="9" defaultRowHeight="14.25" outlineLevelCol="5"/>
  <cols>
    <col min="2" max="2" width="15.875" customWidth="1"/>
    <col min="3" max="3" width="32.25" customWidth="1"/>
    <col min="4" max="4" width="17.75" customWidth="1"/>
  </cols>
  <sheetData>
    <row r="1" ht="15" spans="1:6">
      <c r="A1" s="49" t="s">
        <v>0</v>
      </c>
      <c r="B1" s="50"/>
      <c r="C1" s="50"/>
      <c r="D1" s="50"/>
      <c r="E1" s="50"/>
      <c r="F1" s="51"/>
    </row>
    <row r="2" ht="15" spans="1:6">
      <c r="A2" s="52" t="s">
        <v>1</v>
      </c>
      <c r="B2" s="52" t="s">
        <v>2</v>
      </c>
      <c r="C2" s="52" t="s">
        <v>3</v>
      </c>
      <c r="D2" s="49" t="s">
        <v>4</v>
      </c>
      <c r="E2" s="50"/>
      <c r="F2" s="51"/>
    </row>
    <row r="3" ht="15" spans="1:6">
      <c r="A3" s="53" t="s">
        <v>5</v>
      </c>
      <c r="B3" s="53" t="s">
        <v>6</v>
      </c>
      <c r="C3" s="53" t="s">
        <v>7</v>
      </c>
      <c r="D3" s="53" t="str">
        <f>VLOOKUP(A3,[1]Sheet1!$A:$D,2,FALSE)</f>
        <v>杨晨</v>
      </c>
      <c r="E3" s="53"/>
      <c r="F3" s="53"/>
    </row>
    <row r="4" ht="15" spans="1:6">
      <c r="A4" s="53" t="s">
        <v>8</v>
      </c>
      <c r="B4" s="53" t="s">
        <v>6</v>
      </c>
      <c r="C4" s="53" t="s">
        <v>9</v>
      </c>
      <c r="D4" s="53" t="str">
        <f>VLOOKUP(A4,[1]Sheet1!$A:$D,2,FALSE)</f>
        <v>刘靖雯</v>
      </c>
      <c r="E4" s="53" t="str">
        <f>VLOOKUP(A4,[1]Sheet1!$A:$D,3,FALSE)</f>
        <v>朱钇蓉</v>
      </c>
      <c r="F4" s="53" t="str">
        <f>VLOOKUP(A4,[1]Sheet1!$A:$D,4,FALSE)</f>
        <v>贺乐</v>
      </c>
    </row>
    <row r="5" ht="15" spans="1:6">
      <c r="A5" s="53" t="s">
        <v>10</v>
      </c>
      <c r="B5" s="53" t="s">
        <v>11</v>
      </c>
      <c r="C5" s="53" t="s">
        <v>12</v>
      </c>
      <c r="D5" s="53" t="str">
        <f>VLOOKUP(A5,[1]Sheet1!$A:$D,2,FALSE)</f>
        <v>蒋庆华</v>
      </c>
      <c r="E5" s="53" t="str">
        <f>VLOOKUP(A5,[1]Sheet1!$A:$D,3,FALSE)</f>
        <v>姚琦</v>
      </c>
      <c r="F5" s="53" t="str">
        <f>VLOOKUP(A5,[1]Sheet1!$A:$D,4,FALSE)</f>
        <v>张旭</v>
      </c>
    </row>
    <row r="6" ht="15" spans="1:6">
      <c r="A6" s="53" t="s">
        <v>13</v>
      </c>
      <c r="B6" s="53" t="s">
        <v>11</v>
      </c>
      <c r="C6" s="53" t="s">
        <v>14</v>
      </c>
      <c r="D6" s="53" t="str">
        <f>VLOOKUP(A6,[1]Sheet1!$A:$D,2,FALSE)</f>
        <v>卢瑾</v>
      </c>
      <c r="E6" s="53" t="str">
        <f>VLOOKUP(A6,[1]Sheet1!$A:$D,3,FALSE)</f>
        <v>陆思羽</v>
      </c>
      <c r="F6" s="53" t="str">
        <f>VLOOKUP(A6,[1]Sheet1!$A:$D,4,FALSE)</f>
        <v>曾馨</v>
      </c>
    </row>
    <row r="7" ht="15" spans="1:6">
      <c r="A7" s="53" t="s">
        <v>15</v>
      </c>
      <c r="B7" s="53" t="s">
        <v>11</v>
      </c>
      <c r="C7" s="53" t="s">
        <v>16</v>
      </c>
      <c r="D7" s="53" t="str">
        <f>VLOOKUP(A7,[1]Sheet1!$A:$D,2,FALSE)</f>
        <v>王楠</v>
      </c>
      <c r="E7" s="53" t="str">
        <f>VLOOKUP(A7,[1]Sheet1!$A:$D,3,FALSE)</f>
        <v> 史嘉琦</v>
      </c>
      <c r="F7" s="53"/>
    </row>
    <row r="8" ht="15" spans="1:6">
      <c r="A8" s="53" t="s">
        <v>17</v>
      </c>
      <c r="B8" s="53" t="s">
        <v>18</v>
      </c>
      <c r="C8" s="53" t="s">
        <v>19</v>
      </c>
      <c r="D8" s="53" t="str">
        <f>VLOOKUP(A8,[1]Sheet1!$A:$D,2,FALSE)</f>
        <v> 任妮</v>
      </c>
      <c r="E8" s="53"/>
      <c r="F8" s="53"/>
    </row>
    <row r="9" ht="15" spans="1:6">
      <c r="A9" s="53" t="s">
        <v>20</v>
      </c>
      <c r="B9" s="53" t="s">
        <v>11</v>
      </c>
      <c r="C9" s="53" t="s">
        <v>21</v>
      </c>
      <c r="D9" s="53" t="str">
        <f>VLOOKUP(A9,[1]Sheet1!$A:$D,2,FALSE)</f>
        <v>刘星彤</v>
      </c>
      <c r="E9" s="53" t="str">
        <f>VLOOKUP(A9,[1]Sheet1!$A:$D,3,FALSE)</f>
        <v>朱乐乐</v>
      </c>
      <c r="F9" s="53" t="str">
        <f>VLOOKUP(A9,[1]Sheet1!$A:$D,4,FALSE)</f>
        <v>吴人杰</v>
      </c>
    </row>
    <row r="10" ht="15" spans="1:6">
      <c r="A10" s="53" t="s">
        <v>22</v>
      </c>
      <c r="B10" s="53" t="s">
        <v>6</v>
      </c>
      <c r="C10" s="53" t="s">
        <v>23</v>
      </c>
      <c r="D10" s="53" t="str">
        <f>VLOOKUP(A10,[1]Sheet1!$A:$D,2,FALSE)</f>
        <v>沈庆琳</v>
      </c>
      <c r="E10" s="53" t="str">
        <f>VLOOKUP(A10,[1]Sheet1!$A:$D,3,FALSE)</f>
        <v>陈诗羽</v>
      </c>
      <c r="F10" s="53"/>
    </row>
    <row r="11" ht="15" spans="1:6">
      <c r="A11" s="53" t="s">
        <v>24</v>
      </c>
      <c r="B11" s="53" t="s">
        <v>11</v>
      </c>
      <c r="C11" s="53" t="s">
        <v>25</v>
      </c>
      <c r="D11" s="53" t="str">
        <f>VLOOKUP(A11,[1]Sheet1!$A:$D,2,FALSE)</f>
        <v>张希玮</v>
      </c>
      <c r="E11" s="53" t="str">
        <f>VLOOKUP(A11,[1]Sheet1!$A:$D,3,FALSE)</f>
        <v>肖子昂</v>
      </c>
      <c r="F11" s="53" t="str">
        <f>VLOOKUP(A11,[1]Sheet1!$A:$D,4,FALSE)</f>
        <v>任兴旺</v>
      </c>
    </row>
    <row r="12" ht="15" spans="1:6">
      <c r="A12" s="53" t="s">
        <v>26</v>
      </c>
      <c r="B12" s="53" t="s">
        <v>11</v>
      </c>
      <c r="C12" s="53" t="s">
        <v>25</v>
      </c>
      <c r="D12" s="53" t="str">
        <f>VLOOKUP(A12,[1]Sheet1!$A:$D,2,FALSE)</f>
        <v>丁颉星</v>
      </c>
      <c r="E12" s="53" t="str">
        <f>VLOOKUP(A12,[1]Sheet1!$A:$D,3,FALSE)</f>
        <v>王文惠</v>
      </c>
      <c r="F12" s="53" t="str">
        <f>VLOOKUP(A12,[1]Sheet1!$A:$D,4,FALSE)</f>
        <v>濮阳雪蓉</v>
      </c>
    </row>
    <row r="13" ht="15" spans="1:6">
      <c r="A13" s="53" t="s">
        <v>27</v>
      </c>
      <c r="B13" s="53" t="s">
        <v>6</v>
      </c>
      <c r="C13" s="53" t="s">
        <v>28</v>
      </c>
      <c r="D13" s="53" t="str">
        <f>VLOOKUP(A13,[1]Sheet1!$A:$D,2,FALSE)</f>
        <v>曹奕涵</v>
      </c>
      <c r="E13" s="53" t="str">
        <f>VLOOKUP(A13,[1]Sheet1!$A:$D,3,FALSE)</f>
        <v>汪康</v>
      </c>
      <c r="F13" s="53"/>
    </row>
    <row r="14" ht="15" spans="1:6">
      <c r="A14" s="53" t="s">
        <v>29</v>
      </c>
      <c r="B14" s="53" t="s">
        <v>11</v>
      </c>
      <c r="C14" s="53" t="s">
        <v>30</v>
      </c>
      <c r="D14" s="53" t="str">
        <f>VLOOKUP(A14,[1]Sheet1!$A:$D,2,FALSE)</f>
        <v>龚敏锐</v>
      </c>
      <c r="E14" s="53" t="str">
        <f>VLOOKUP(A14,[1]Sheet1!$A:$D,3,FALSE)</f>
        <v>刘棋元</v>
      </c>
      <c r="F14" s="53"/>
    </row>
    <row r="15" ht="15" spans="1:6">
      <c r="A15" s="53" t="s">
        <v>31</v>
      </c>
      <c r="B15" s="53" t="s">
        <v>6</v>
      </c>
      <c r="C15" s="53" t="s">
        <v>32</v>
      </c>
      <c r="D15" s="53" t="str">
        <f>VLOOKUP(A15,[1]Sheet1!$A:$D,2,FALSE)</f>
        <v>李影帆</v>
      </c>
      <c r="E15" s="53"/>
      <c r="F15" s="53"/>
    </row>
    <row r="16" ht="15" spans="1:6">
      <c r="A16" s="53" t="s">
        <v>33</v>
      </c>
      <c r="B16" s="53" t="s">
        <v>6</v>
      </c>
      <c r="C16" s="53" t="s">
        <v>25</v>
      </c>
      <c r="D16" s="53" t="str">
        <f>VLOOKUP(A16,[1]Sheet1!$A:$D,2,FALSE)</f>
        <v>钱昊杰</v>
      </c>
      <c r="E16" s="53"/>
      <c r="F16" s="53"/>
    </row>
    <row r="17" ht="15" spans="1:6">
      <c r="A17" s="53" t="s">
        <v>34</v>
      </c>
      <c r="B17" s="53" t="s">
        <v>6</v>
      </c>
      <c r="C17" s="53" t="s">
        <v>25</v>
      </c>
      <c r="D17" s="53" t="str">
        <f>VLOOKUP(A17,[1]Sheet1!$A:$D,2,FALSE)</f>
        <v>王雅诗</v>
      </c>
      <c r="E17" s="53"/>
      <c r="F17" s="53"/>
    </row>
    <row r="18" ht="15" spans="1:6">
      <c r="A18" s="53" t="s">
        <v>35</v>
      </c>
      <c r="B18" s="53" t="s">
        <v>36</v>
      </c>
      <c r="C18" s="53" t="s">
        <v>37</v>
      </c>
      <c r="D18" s="53" t="str">
        <f>VLOOKUP(A18,[1]Sheet1!$A:$D,2,FALSE)</f>
        <v>胡星宇</v>
      </c>
      <c r="E18" s="53" t="str">
        <f>VLOOKUP(A18,[1]Sheet1!$A:$D,3,FALSE)</f>
        <v>彭苛芮</v>
      </c>
      <c r="F18" s="53"/>
    </row>
    <row r="19" ht="15" spans="1:6">
      <c r="A19" s="53" t="s">
        <v>38</v>
      </c>
      <c r="B19" s="53" t="s">
        <v>6</v>
      </c>
      <c r="C19" s="53" t="s">
        <v>30</v>
      </c>
      <c r="D19" s="53" t="str">
        <f>VLOOKUP(A19,[1]Sheet1!$A:$D,2,FALSE)</f>
        <v>李晨毅</v>
      </c>
      <c r="E19" s="53"/>
      <c r="F19" s="53"/>
    </row>
    <row r="20" ht="15" spans="1:6">
      <c r="A20" s="53" t="s">
        <v>39</v>
      </c>
      <c r="B20" s="53" t="s">
        <v>6</v>
      </c>
      <c r="C20" s="53" t="s">
        <v>30</v>
      </c>
      <c r="D20" s="53" t="str">
        <f>VLOOKUP(A20,[1]Sheet1!$A:$D,2,FALSE)</f>
        <v>孙瑞泽</v>
      </c>
      <c r="E20" s="53"/>
      <c r="F20" s="53"/>
    </row>
    <row r="21" ht="15" spans="1:6">
      <c r="A21" s="53" t="s">
        <v>40</v>
      </c>
      <c r="B21" s="53" t="s">
        <v>11</v>
      </c>
      <c r="C21" s="53" t="s">
        <v>41</v>
      </c>
      <c r="D21" s="53" t="str">
        <f>VLOOKUP(A21,[1]Sheet1!$A:$D,2,FALSE)</f>
        <v>杨馨鑫</v>
      </c>
      <c r="E21" s="53" t="str">
        <f>VLOOKUP(A21,[1]Sheet1!$A:$D,3,FALSE)</f>
        <v>舒皓天</v>
      </c>
      <c r="F21" s="53"/>
    </row>
    <row r="22" ht="15" spans="1:6">
      <c r="A22" s="53" t="s">
        <v>42</v>
      </c>
      <c r="B22" s="53" t="s">
        <v>6</v>
      </c>
      <c r="C22" s="53" t="s">
        <v>43</v>
      </c>
      <c r="D22" s="53" t="str">
        <f>VLOOKUP(A22,[1]Sheet1!$A:$D,2,FALSE)</f>
        <v>张格</v>
      </c>
      <c r="E22" s="53" t="str">
        <f>VLOOKUP(A22,[1]Sheet1!$A:$D,3,FALSE)</f>
        <v>朱可盈</v>
      </c>
      <c r="F22" s="53"/>
    </row>
    <row r="23" ht="15" spans="1:6">
      <c r="A23" s="53" t="s">
        <v>44</v>
      </c>
      <c r="B23" s="53" t="s">
        <v>18</v>
      </c>
      <c r="C23" s="53" t="s">
        <v>43</v>
      </c>
      <c r="D23" s="53" t="str">
        <f>VLOOKUP(A23,[1]Sheet1!$A:$D,2,FALSE)</f>
        <v>张嘉荣</v>
      </c>
      <c r="E23" s="53" t="str">
        <f>VLOOKUP(A23,[1]Sheet1!$A:$D,3,FALSE)</f>
        <v>刘旭东</v>
      </c>
      <c r="F23" s="53"/>
    </row>
    <row r="24" ht="15" spans="1:6">
      <c r="A24" s="53" t="s">
        <v>45</v>
      </c>
      <c r="B24" s="53" t="s">
        <v>6</v>
      </c>
      <c r="C24" s="53" t="s">
        <v>46</v>
      </c>
      <c r="D24" s="53" t="str">
        <f>VLOOKUP(A24,[1]Sheet1!$A:$D,2,FALSE)</f>
        <v>尤好</v>
      </c>
      <c r="E24" s="53" t="str">
        <f>VLOOKUP(A24,[1]Sheet1!$A:$D,3,FALSE)</f>
        <v>李明键</v>
      </c>
      <c r="F24" s="53"/>
    </row>
    <row r="25" ht="15" spans="1:6">
      <c r="A25" s="53" t="s">
        <v>47</v>
      </c>
      <c r="B25" s="53" t="s">
        <v>6</v>
      </c>
      <c r="C25" s="53" t="s">
        <v>46</v>
      </c>
      <c r="D25" s="53" t="str">
        <f>VLOOKUP(A25,[1]Sheet1!$A:$D,2,FALSE)</f>
        <v>黄昕钰</v>
      </c>
      <c r="E25" s="53" t="str">
        <f>VLOOKUP(A25,[1]Sheet1!$A:$D,3,FALSE)</f>
        <v>刘张睿</v>
      </c>
      <c r="F25" s="53"/>
    </row>
    <row r="26" ht="15" spans="1:6">
      <c r="A26" s="53" t="s">
        <v>48</v>
      </c>
      <c r="B26" s="53" t="s">
        <v>36</v>
      </c>
      <c r="C26" s="53" t="s">
        <v>46</v>
      </c>
      <c r="D26" s="53" t="str">
        <f>VLOOKUP(A26,[1]Sheet1!$A:$D,2,FALSE)</f>
        <v>龚熙宸</v>
      </c>
      <c r="E26" s="53" t="str">
        <f>VLOOKUP(A26,[1]Sheet1!$A:$D,3,FALSE)</f>
        <v>王心怡</v>
      </c>
      <c r="F26" s="53"/>
    </row>
    <row r="27" ht="15" spans="1:6">
      <c r="A27" s="53" t="s">
        <v>49</v>
      </c>
      <c r="B27" s="53" t="s">
        <v>50</v>
      </c>
      <c r="C27" s="53" t="s">
        <v>46</v>
      </c>
      <c r="D27" s="53" t="str">
        <f>VLOOKUP(A27,[1]Sheet1!$A:$D,2,FALSE)</f>
        <v>海童</v>
      </c>
      <c r="E27" s="53" t="str">
        <f>VLOOKUP(A27,[1]Sheet1!$A:$D,3,FALSE)</f>
        <v>郑驹</v>
      </c>
      <c r="F27" s="53"/>
    </row>
    <row r="28" ht="15" spans="1:6">
      <c r="A28" s="53" t="s">
        <v>51</v>
      </c>
      <c r="B28" s="53" t="s">
        <v>18</v>
      </c>
      <c r="C28" s="53" t="s">
        <v>52</v>
      </c>
      <c r="D28" s="53" t="str">
        <f>VLOOKUP(A28,[1]Sheet1!$A:$D,2,FALSE)</f>
        <v>吴梵</v>
      </c>
      <c r="E28" s="53" t="str">
        <f>VLOOKUP(A28,[1]Sheet1!$A:$D,3,FALSE)</f>
        <v>刘子轩</v>
      </c>
      <c r="F28" s="53" t="str">
        <f>VLOOKUP(A28,[1]Sheet1!$A:$D,4,FALSE)</f>
        <v>叶子青</v>
      </c>
    </row>
    <row r="29" ht="15" spans="1:6">
      <c r="A29" s="53" t="s">
        <v>53</v>
      </c>
      <c r="B29" s="53" t="s">
        <v>18</v>
      </c>
      <c r="C29" s="53" t="s">
        <v>54</v>
      </c>
      <c r="D29" s="53" t="str">
        <f>VLOOKUP(A29,[1]Sheet1!$A:$D,2,FALSE)</f>
        <v>刘师尧</v>
      </c>
      <c r="E29" s="53" t="str">
        <f>VLOOKUP(A29,[1]Sheet1!$A:$D,3,FALSE)</f>
        <v>石锐</v>
      </c>
      <c r="F29" s="53" t="str">
        <f>VLOOKUP(A29,[1]Sheet1!$A:$D,4,FALSE)</f>
        <v>孔敏</v>
      </c>
    </row>
    <row r="30" ht="15" spans="1:6">
      <c r="A30" s="53" t="s">
        <v>55</v>
      </c>
      <c r="B30" s="53" t="s">
        <v>18</v>
      </c>
      <c r="C30" s="53" t="s">
        <v>56</v>
      </c>
      <c r="D30" s="53" t="str">
        <f>VLOOKUP(A30,[1]Sheet1!$A:$D,2,FALSE)</f>
        <v>李冰欣</v>
      </c>
      <c r="E30" s="53" t="str">
        <f>VLOOKUP(A30,[1]Sheet1!$A:$D,3,FALSE)</f>
        <v>张霖杰</v>
      </c>
      <c r="F30" s="53"/>
    </row>
    <row r="31" ht="15" spans="1:6">
      <c r="A31" s="53" t="s">
        <v>57</v>
      </c>
      <c r="B31" s="53" t="s">
        <v>18</v>
      </c>
      <c r="C31" s="53" t="s">
        <v>58</v>
      </c>
      <c r="D31" s="53" t="str">
        <f>VLOOKUP(A31,[1]Sheet1!$A:$D,2,FALSE)</f>
        <v>周宇航</v>
      </c>
      <c r="E31" s="53" t="str">
        <f>VLOOKUP(A31,[1]Sheet1!$A:$D,3,FALSE)</f>
        <v>芮成杰</v>
      </c>
      <c r="F31" s="53" t="str">
        <f>VLOOKUP(A31,[1]Sheet1!$A:$D,4,FALSE)</f>
        <v>高茂泽</v>
      </c>
    </row>
    <row r="32" ht="15" spans="1:6">
      <c r="A32" s="53" t="s">
        <v>59</v>
      </c>
      <c r="B32" s="53" t="s">
        <v>11</v>
      </c>
      <c r="C32" s="53" t="s">
        <v>60</v>
      </c>
      <c r="D32" s="53" t="str">
        <f>VLOOKUP(A32,[1]Sheet1!$A:$D,2,FALSE)</f>
        <v>朱欣悦</v>
      </c>
      <c r="E32" s="53" t="str">
        <f>VLOOKUP(A32,[1]Sheet1!$A:$D,3,FALSE)</f>
        <v>陈致安</v>
      </c>
      <c r="F32" s="53" t="str">
        <f>VLOOKUP(A32,[1]Sheet1!$A:$D,4,FALSE)</f>
        <v>李慧娇</v>
      </c>
    </row>
    <row r="33" ht="15" spans="1:6">
      <c r="A33" s="53" t="s">
        <v>61</v>
      </c>
      <c r="B33" s="53" t="s">
        <v>11</v>
      </c>
      <c r="C33" s="53" t="s">
        <v>62</v>
      </c>
      <c r="D33" s="53" t="str">
        <f>VLOOKUP(A33,[1]Sheet1!$A:$D,2,FALSE)</f>
        <v>牛耕耘</v>
      </c>
      <c r="E33" s="53" t="str">
        <f>VLOOKUP(A33,[1]Sheet1!$A:$D,3,FALSE)</f>
        <v>郑韵凝</v>
      </c>
      <c r="F33" s="53"/>
    </row>
    <row r="34" ht="15" spans="1:6">
      <c r="A34" s="53" t="s">
        <v>63</v>
      </c>
      <c r="B34" s="53" t="s">
        <v>11</v>
      </c>
      <c r="C34" s="53" t="s">
        <v>64</v>
      </c>
      <c r="D34" s="53" t="str">
        <f>VLOOKUP(A34,[1]Sheet1!$A:$D,2,FALSE)</f>
        <v>王孟洋</v>
      </c>
      <c r="E34" s="53" t="str">
        <f>VLOOKUP(A34,[1]Sheet1!$A:$D,3,FALSE)</f>
        <v>马嘉羚</v>
      </c>
      <c r="F34" s="53"/>
    </row>
    <row r="35" ht="15" spans="1:6">
      <c r="A35" s="53" t="s">
        <v>65</v>
      </c>
      <c r="B35" s="53" t="s">
        <v>11</v>
      </c>
      <c r="C35" s="53" t="s">
        <v>66</v>
      </c>
      <c r="D35" s="53" t="str">
        <f>VLOOKUP(A35,[1]Sheet1!$A:$D,2,FALSE)</f>
        <v>凌舟帆</v>
      </c>
      <c r="E35" s="53"/>
      <c r="F35" s="53"/>
    </row>
    <row r="36" ht="15" spans="1:6">
      <c r="A36" s="53" t="s">
        <v>67</v>
      </c>
      <c r="B36" s="53" t="s">
        <v>11</v>
      </c>
      <c r="C36" s="53" t="s">
        <v>68</v>
      </c>
      <c r="D36" s="53" t="str">
        <f>VLOOKUP(A36,[1]Sheet1!$A:$D,2,FALSE)</f>
        <v>朱雨笋</v>
      </c>
      <c r="E36" s="53" t="str">
        <f>VLOOKUP(A36,[1]Sheet1!$A:$D,3,FALSE)</f>
        <v>张丁逸</v>
      </c>
      <c r="F36" s="53"/>
    </row>
    <row r="37" ht="15" spans="1:6">
      <c r="A37" s="53" t="s">
        <v>69</v>
      </c>
      <c r="B37" s="53" t="s">
        <v>6</v>
      </c>
      <c r="C37" s="53" t="s">
        <v>68</v>
      </c>
      <c r="D37" s="53" t="str">
        <f>VLOOKUP(A37,[1]Sheet1!$A:$D,2,FALSE)</f>
        <v>陈晨</v>
      </c>
      <c r="E37" s="53" t="str">
        <f>VLOOKUP(A37,[1]Sheet1!$A:$D,3,FALSE)</f>
        <v>李佳骏</v>
      </c>
      <c r="F37" s="53" t="str">
        <f>VLOOKUP(A37,[1]Sheet1!$A:$D,4,FALSE)</f>
        <v>纪严</v>
      </c>
    </row>
    <row r="38" ht="15" spans="1:6">
      <c r="A38" s="53" t="s">
        <v>70</v>
      </c>
      <c r="B38" s="53" t="s">
        <v>18</v>
      </c>
      <c r="C38" s="53" t="s">
        <v>71</v>
      </c>
      <c r="D38" s="53" t="str">
        <f>VLOOKUP(A38,[1]Sheet1!$A:$D,2,FALSE)</f>
        <v>嵇乐妍</v>
      </c>
      <c r="E38" s="53" t="str">
        <f>VLOOKUP(A38,[1]Sheet1!$A:$D,3,FALSE)</f>
        <v>吴彧</v>
      </c>
      <c r="F38" s="53"/>
    </row>
    <row r="39" ht="15" spans="1:6">
      <c r="A39" s="53" t="s">
        <v>72</v>
      </c>
      <c r="B39" s="53" t="s">
        <v>6</v>
      </c>
      <c r="C39" s="53" t="s">
        <v>71</v>
      </c>
      <c r="D39" s="53" t="str">
        <f>VLOOKUP(A39,[1]Sheet1!$A:$D,2,FALSE)</f>
        <v>宣一鸣</v>
      </c>
      <c r="E39" s="53" t="str">
        <f>VLOOKUP(A39,[1]Sheet1!$A:$D,3,FALSE)</f>
        <v>苏婷婷</v>
      </c>
      <c r="F39" s="53"/>
    </row>
    <row r="40" ht="15" spans="1:6">
      <c r="A40" s="53" t="s">
        <v>73</v>
      </c>
      <c r="B40" s="53" t="s">
        <v>6</v>
      </c>
      <c r="C40" s="53" t="s">
        <v>71</v>
      </c>
      <c r="D40" s="53" t="str">
        <f>VLOOKUP(A40,[1]Sheet1!$A:$D,2,FALSE)</f>
        <v>卫一敏</v>
      </c>
      <c r="E40" s="53" t="str">
        <f>VLOOKUP(A40,[1]Sheet1!$A:$D,3,FALSE)</f>
        <v>王娇</v>
      </c>
      <c r="F40" s="53"/>
    </row>
    <row r="41" ht="15" spans="1:6">
      <c r="A41" s="53" t="s">
        <v>74</v>
      </c>
      <c r="B41" s="53" t="s">
        <v>11</v>
      </c>
      <c r="C41" s="53" t="s">
        <v>71</v>
      </c>
      <c r="D41" s="53" t="str">
        <f>VLOOKUP(A41,[1]Sheet1!$A:$D,2,FALSE)</f>
        <v>吴静芸</v>
      </c>
      <c r="E41" s="53" t="str">
        <f>VLOOKUP(A41,[1]Sheet1!$A:$D,3,FALSE)</f>
        <v>陈季伟</v>
      </c>
      <c r="F41" s="53"/>
    </row>
    <row r="42" ht="15" spans="1:6">
      <c r="A42" s="53" t="s">
        <v>75</v>
      </c>
      <c r="B42" s="53" t="s">
        <v>6</v>
      </c>
      <c r="C42" s="53" t="s">
        <v>68</v>
      </c>
      <c r="D42" s="53" t="str">
        <f>VLOOKUP(A42,[1]Sheet1!$A:$D,2,FALSE)</f>
        <v>洪钰欣</v>
      </c>
      <c r="E42" s="53" t="str">
        <f>VLOOKUP(A42,[1]Sheet1!$A:$D,3,FALSE)</f>
        <v>陈奕彤</v>
      </c>
      <c r="F42" s="53"/>
    </row>
    <row r="43" ht="15" spans="1:6">
      <c r="A43" s="53" t="s">
        <v>76</v>
      </c>
      <c r="B43" s="53" t="s">
        <v>6</v>
      </c>
      <c r="C43" s="53" t="s">
        <v>77</v>
      </c>
      <c r="D43" s="53" t="str">
        <f>VLOOKUP(A43,[1]Sheet1!$A:$D,2,FALSE)</f>
        <v>白莲莲</v>
      </c>
      <c r="E43" s="53"/>
      <c r="F43" s="53"/>
    </row>
    <row r="44" ht="15" spans="1:6">
      <c r="A44" s="53" t="s">
        <v>78</v>
      </c>
      <c r="B44" s="53" t="s">
        <v>79</v>
      </c>
      <c r="C44" s="53" t="s">
        <v>80</v>
      </c>
      <c r="D44" s="53" t="str">
        <f>VLOOKUP(A44,[1]Sheet1!$A:$D,2,FALSE)</f>
        <v>李雨欣</v>
      </c>
      <c r="E44" s="53"/>
      <c r="F44" s="53"/>
    </row>
    <row r="45" ht="15" spans="1:6">
      <c r="A45" s="53" t="s">
        <v>81</v>
      </c>
      <c r="B45" s="53" t="s">
        <v>6</v>
      </c>
      <c r="C45" s="53" t="s">
        <v>82</v>
      </c>
      <c r="D45" s="53" t="str">
        <f>VLOOKUP(A45,[1]Sheet1!$A:$D,2,FALSE)</f>
        <v>阚睐兮</v>
      </c>
      <c r="E45" s="53" t="str">
        <f>VLOOKUP(A45,[1]Sheet1!$A:$D,3,FALSE)</f>
        <v>牛美娅</v>
      </c>
      <c r="F45" s="53" t="str">
        <f>VLOOKUP(A45,[1]Sheet1!$A:$D,4,FALSE)</f>
        <v>张欣瑶</v>
      </c>
    </row>
    <row r="46" ht="15" spans="1:6">
      <c r="A46" s="53" t="s">
        <v>83</v>
      </c>
      <c r="B46" s="53" t="s">
        <v>11</v>
      </c>
      <c r="C46" s="53" t="s">
        <v>84</v>
      </c>
      <c r="D46" s="53" t="str">
        <f>VLOOKUP(A46,[1]Sheet1!$A:$D,2,FALSE)</f>
        <v>朱子安</v>
      </c>
      <c r="E46" s="53" t="str">
        <f>VLOOKUP(A46,[1]Sheet1!$A:$D,3,FALSE)</f>
        <v>朱玺儒</v>
      </c>
      <c r="F46" s="53"/>
    </row>
    <row r="47" ht="15" spans="1:6">
      <c r="A47" s="53" t="s">
        <v>85</v>
      </c>
      <c r="B47" s="53" t="s">
        <v>11</v>
      </c>
      <c r="C47" s="53" t="s">
        <v>84</v>
      </c>
      <c r="D47" s="53" t="str">
        <f>VLOOKUP(A47,[1]Sheet1!$A:$D,2,FALSE)</f>
        <v>袁智康</v>
      </c>
      <c r="E47" s="53" t="str">
        <f>VLOOKUP(A47,[1]Sheet1!$A:$D,3,FALSE)</f>
        <v>赵邦亚</v>
      </c>
      <c r="F47" s="53" t="str">
        <f>VLOOKUP(A47,[1]Sheet1!$A:$D,4,FALSE)</f>
        <v>朱徐航</v>
      </c>
    </row>
    <row r="48" ht="15" spans="1:6">
      <c r="A48" s="53" t="s">
        <v>86</v>
      </c>
      <c r="B48" s="53" t="s">
        <v>11</v>
      </c>
      <c r="C48" s="53" t="s">
        <v>87</v>
      </c>
      <c r="D48" s="53" t="str">
        <f>VLOOKUP(A48,[1]Sheet1!$A:$D,2,FALSE)</f>
        <v>赵崇文</v>
      </c>
      <c r="E48" s="53" t="str">
        <f>VLOOKUP(A48,[1]Sheet1!$A:$D,3,FALSE)</f>
        <v>史瑾谌</v>
      </c>
      <c r="F48" s="53"/>
    </row>
    <row r="49" ht="15" spans="1:6">
      <c r="A49" s="53" t="s">
        <v>88</v>
      </c>
      <c r="B49" s="53" t="s">
        <v>11</v>
      </c>
      <c r="C49" s="53" t="s">
        <v>89</v>
      </c>
      <c r="D49" s="53" t="str">
        <f>VLOOKUP(A49,[1]Sheet1!$A:$D,2,FALSE)</f>
        <v>李想</v>
      </c>
      <c r="E49" s="53" t="str">
        <f>VLOOKUP(A49,[1]Sheet1!$A:$D,3,FALSE)</f>
        <v>陈星</v>
      </c>
      <c r="F49" s="53" t="str">
        <f>VLOOKUP(A49,[1]Sheet1!$A:$D,4,FALSE)</f>
        <v>龚怡铭</v>
      </c>
    </row>
    <row r="50" ht="15" spans="1:6">
      <c r="A50" s="53" t="s">
        <v>90</v>
      </c>
      <c r="B50" s="53" t="s">
        <v>18</v>
      </c>
      <c r="C50" s="53" t="s">
        <v>91</v>
      </c>
      <c r="D50" s="53" t="str">
        <f>VLOOKUP(A50,[1]Sheet1!$A:$D,2,FALSE)</f>
        <v> 方宇</v>
      </c>
      <c r="E50" s="53" t="str">
        <f>VLOOKUP(A50,[1]Sheet1!$A:$D,3,FALSE)</f>
        <v>吴佳莹</v>
      </c>
      <c r="F50" s="53"/>
    </row>
    <row r="51" ht="15" spans="1:6">
      <c r="A51" s="53" t="s">
        <v>92</v>
      </c>
      <c r="B51" s="53" t="s">
        <v>18</v>
      </c>
      <c r="C51" s="53" t="s">
        <v>93</v>
      </c>
      <c r="D51" s="53" t="str">
        <f>VLOOKUP(A51,[1]Sheet1!$A:$D,2,FALSE)</f>
        <v>陈瑞</v>
      </c>
      <c r="E51" s="53" t="str">
        <f>VLOOKUP(A51,[1]Sheet1!$A:$D,3,FALSE)</f>
        <v>胡达煜</v>
      </c>
      <c r="F51" s="53"/>
    </row>
    <row r="52" ht="15" spans="1:6">
      <c r="A52" s="53" t="s">
        <v>94</v>
      </c>
      <c r="B52" s="53" t="s">
        <v>6</v>
      </c>
      <c r="C52" s="53" t="s">
        <v>95</v>
      </c>
      <c r="D52" s="53" t="str">
        <f>VLOOKUP(A52,[1]Sheet1!$A:$D,2,FALSE)</f>
        <v>邵澜琪</v>
      </c>
      <c r="E52" s="53" t="str">
        <f>VLOOKUP(A52,[1]Sheet1!$A:$D,3,FALSE)</f>
        <v>马超逸</v>
      </c>
      <c r="F52" s="53"/>
    </row>
    <row r="53" ht="15" spans="1:6">
      <c r="A53" s="53" t="s">
        <v>96</v>
      </c>
      <c r="B53" s="53" t="s">
        <v>11</v>
      </c>
      <c r="C53" s="53" t="s">
        <v>97</v>
      </c>
      <c r="D53" s="53" t="str">
        <f>VLOOKUP(A53,[1]Sheet1!$A:$D,2,FALSE)</f>
        <v>邵坤豪</v>
      </c>
      <c r="E53" s="53" t="str">
        <f>VLOOKUP(A53,[1]Sheet1!$A:$D,3,FALSE)</f>
        <v>武子晨</v>
      </c>
      <c r="F53" s="53"/>
    </row>
    <row r="54" ht="15" spans="1:6">
      <c r="A54" s="53" t="s">
        <v>98</v>
      </c>
      <c r="B54" s="53" t="s">
        <v>11</v>
      </c>
      <c r="C54" s="53" t="s">
        <v>99</v>
      </c>
      <c r="D54" s="53" t="str">
        <f>VLOOKUP(A54,[1]Sheet1!$A:$D,2,FALSE)</f>
        <v>贾新宇</v>
      </c>
      <c r="E54" s="53" t="str">
        <f>VLOOKUP(A54,[1]Sheet1!$A:$D,3,FALSE)</f>
        <v>唐宁</v>
      </c>
      <c r="F54" s="53"/>
    </row>
    <row r="55" spans="1:6">
      <c r="A55" s="53" t="s">
        <v>100</v>
      </c>
      <c r="B55" s="53" t="s">
        <v>18</v>
      </c>
      <c r="C55" s="53" t="s">
        <v>99</v>
      </c>
      <c r="D55" s="53" t="str">
        <f>VLOOKUP(A55,[1]Sheet1!$A:$D,2,FALSE)</f>
        <v>李欣阳</v>
      </c>
      <c r="E55" s="53"/>
      <c r="F55" s="53"/>
    </row>
    <row r="56" spans="1:6">
      <c r="A56" s="53" t="s">
        <v>101</v>
      </c>
      <c r="B56" s="54" t="s">
        <v>11</v>
      </c>
      <c r="C56" s="53" t="s">
        <v>102</v>
      </c>
      <c r="D56" s="53" t="str">
        <f>VLOOKUP(A56,[1]Sheet1!$A:$D,2,FALSE)</f>
        <v>申雨轩</v>
      </c>
      <c r="E56" s="53" t="str">
        <f>VLOOKUP(A56,[1]Sheet1!$A:$D,3,FALSE)</f>
        <v>闫宁</v>
      </c>
      <c r="F56" s="53"/>
    </row>
    <row r="57" spans="1:6">
      <c r="A57" s="53" t="s">
        <v>103</v>
      </c>
      <c r="B57" s="53" t="s">
        <v>6</v>
      </c>
      <c r="C57" s="53" t="s">
        <v>97</v>
      </c>
      <c r="D57" s="53" t="str">
        <f>VLOOKUP(A57,[1]Sheet1!$A:$D,2,FALSE)</f>
        <v>成昊鹏</v>
      </c>
      <c r="E57" s="53"/>
      <c r="F57" s="53"/>
    </row>
    <row r="58" ht="15" spans="1:6">
      <c r="A58" s="53" t="s">
        <v>104</v>
      </c>
      <c r="B58" s="53" t="s">
        <v>11</v>
      </c>
      <c r="C58" s="53" t="s">
        <v>97</v>
      </c>
      <c r="D58" s="53" t="str">
        <f>VLOOKUP(A58,[1]Sheet1!$A:$D,2,FALSE)</f>
        <v>何思佳</v>
      </c>
      <c r="E58" s="53"/>
      <c r="F58" s="53"/>
    </row>
    <row r="59" ht="15" spans="1:6">
      <c r="A59" s="53" t="s">
        <v>105</v>
      </c>
      <c r="B59" s="53" t="s">
        <v>6</v>
      </c>
      <c r="C59" s="53" t="s">
        <v>106</v>
      </c>
      <c r="D59" s="53" t="str">
        <f>VLOOKUP(A59,[1]Sheet1!$A:$D,2,FALSE)</f>
        <v>齐文梁</v>
      </c>
      <c r="E59" s="53" t="str">
        <f>VLOOKUP(A59,[1]Sheet1!$A:$D,3,FALSE)</f>
        <v>房耀辉</v>
      </c>
      <c r="F59" s="53"/>
    </row>
    <row r="60" ht="15" spans="1:6">
      <c r="A60" s="53" t="s">
        <v>107</v>
      </c>
      <c r="B60" s="53" t="s">
        <v>6</v>
      </c>
      <c r="C60" s="53" t="s">
        <v>99</v>
      </c>
      <c r="D60" s="53" t="str">
        <f>VLOOKUP(A60,[1]Sheet1!$A:$D,2,FALSE)</f>
        <v>宋郭烨</v>
      </c>
      <c r="E60" s="53"/>
      <c r="F60" s="53"/>
    </row>
    <row r="61" ht="15" spans="1:6">
      <c r="A61" s="53" t="s">
        <v>108</v>
      </c>
      <c r="B61" s="53" t="s">
        <v>11</v>
      </c>
      <c r="C61" s="53" t="s">
        <v>109</v>
      </c>
      <c r="D61" s="53" t="str">
        <f>VLOOKUP(A61,[1]Sheet1!$A:$D,2,FALSE)</f>
        <v>唐国英</v>
      </c>
      <c r="E61" s="53"/>
      <c r="F61" s="53"/>
    </row>
    <row r="62" ht="15" spans="1:6">
      <c r="A62" s="53" t="s">
        <v>110</v>
      </c>
      <c r="B62" s="53" t="s">
        <v>6</v>
      </c>
      <c r="C62" s="53" t="s">
        <v>99</v>
      </c>
      <c r="D62" s="53" t="str">
        <f>VLOOKUP(A62,[1]Sheet1!$A:$D,2,FALSE)</f>
        <v>石一帆</v>
      </c>
      <c r="E62" s="53"/>
      <c r="F62" s="53"/>
    </row>
    <row r="63" ht="15" spans="1:6">
      <c r="A63" s="53" t="s">
        <v>111</v>
      </c>
      <c r="B63" s="53" t="s">
        <v>11</v>
      </c>
      <c r="C63" s="53" t="s">
        <v>68</v>
      </c>
      <c r="D63" s="53" t="str">
        <f>VLOOKUP(A63,[1]Sheet1!$A:$D,2,FALSE)</f>
        <v>徐芊桦</v>
      </c>
      <c r="E63" s="53" t="str">
        <f>VLOOKUP(A63,[1]Sheet1!$A:$D,3,FALSE)</f>
        <v>李思烨</v>
      </c>
      <c r="F63" s="53" t="str">
        <f>VLOOKUP(A63,[1]Sheet1!$A:$D,4,FALSE)</f>
        <v>杜易飞</v>
      </c>
    </row>
  </sheetData>
  <mergeCells count="2">
    <mergeCell ref="A1:F1"/>
    <mergeCell ref="D2:F2"/>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topLeftCell="A3" workbookViewId="0">
      <selection activeCell="E61" sqref="E61"/>
    </sheetView>
  </sheetViews>
  <sheetFormatPr defaultColWidth="9" defaultRowHeight="14.25" outlineLevelCol="4"/>
  <cols>
    <col min="4" max="4" width="20.75" customWidth="1"/>
    <col min="5" max="5" width="30.75" customWidth="1"/>
  </cols>
  <sheetData>
    <row r="1" ht="15" spans="1:5">
      <c r="A1" s="11" t="s">
        <v>112</v>
      </c>
      <c r="B1" s="12" t="s">
        <v>1</v>
      </c>
      <c r="C1" s="12" t="s">
        <v>2</v>
      </c>
      <c r="D1" s="12" t="s">
        <v>3</v>
      </c>
      <c r="E1" s="12" t="s">
        <v>4</v>
      </c>
    </row>
    <row r="2" ht="15" spans="1:5">
      <c r="A2" s="13" t="s">
        <v>519</v>
      </c>
      <c r="B2" s="14" t="s">
        <v>8</v>
      </c>
      <c r="C2" s="14" t="s">
        <v>6</v>
      </c>
      <c r="D2" s="14" t="s">
        <v>520</v>
      </c>
      <c r="E2" s="14" t="s">
        <v>521</v>
      </c>
    </row>
    <row r="3" ht="26.25" spans="1:5">
      <c r="A3" s="13" t="s">
        <v>522</v>
      </c>
      <c r="B3" s="14" t="s">
        <v>10</v>
      </c>
      <c r="C3" s="14" t="s">
        <v>11</v>
      </c>
      <c r="D3" s="14" t="s">
        <v>523</v>
      </c>
      <c r="E3" s="14" t="s">
        <v>524</v>
      </c>
    </row>
    <row r="4" ht="26.25" spans="1:5">
      <c r="A4" s="13" t="s">
        <v>525</v>
      </c>
      <c r="B4" s="14" t="s">
        <v>13</v>
      </c>
      <c r="C4" s="14" t="s">
        <v>18</v>
      </c>
      <c r="D4" s="14" t="s">
        <v>526</v>
      </c>
      <c r="E4" s="14" t="s">
        <v>527</v>
      </c>
    </row>
    <row r="5" ht="26.25" spans="1:5">
      <c r="A5" s="13" t="s">
        <v>528</v>
      </c>
      <c r="B5" s="14" t="s">
        <v>15</v>
      </c>
      <c r="C5" s="14" t="s">
        <v>18</v>
      </c>
      <c r="D5" s="14" t="s">
        <v>353</v>
      </c>
      <c r="E5" s="14" t="s">
        <v>529</v>
      </c>
    </row>
    <row r="6" ht="15" spans="1:5">
      <c r="A6" s="13" t="s">
        <v>530</v>
      </c>
      <c r="B6" s="14" t="s">
        <v>45</v>
      </c>
      <c r="C6" s="14" t="s">
        <v>6</v>
      </c>
      <c r="D6" s="14" t="s">
        <v>164</v>
      </c>
      <c r="E6" s="14" t="s">
        <v>531</v>
      </c>
    </row>
    <row r="7" ht="26.25" spans="1:5">
      <c r="A7" s="13" t="s">
        <v>532</v>
      </c>
      <c r="B7" s="14" t="s">
        <v>47</v>
      </c>
      <c r="C7" s="14" t="s">
        <v>6</v>
      </c>
      <c r="D7" s="14" t="s">
        <v>533</v>
      </c>
      <c r="E7" s="14" t="s">
        <v>534</v>
      </c>
    </row>
    <row r="8" ht="15" spans="1:5">
      <c r="A8" s="13" t="s">
        <v>535</v>
      </c>
      <c r="B8" s="14" t="s">
        <v>48</v>
      </c>
      <c r="C8" s="14" t="s">
        <v>18</v>
      </c>
      <c r="D8" s="14" t="s">
        <v>536</v>
      </c>
      <c r="E8" s="14" t="s">
        <v>537</v>
      </c>
    </row>
    <row r="9" ht="15" spans="1:5">
      <c r="A9" s="13" t="s">
        <v>538</v>
      </c>
      <c r="B9" s="14" t="s">
        <v>72</v>
      </c>
      <c r="C9" s="14" t="s">
        <v>6</v>
      </c>
      <c r="D9" s="14" t="s">
        <v>162</v>
      </c>
      <c r="E9" s="14" t="s">
        <v>539</v>
      </c>
    </row>
    <row r="10" ht="15" spans="1:5">
      <c r="A10" s="13" t="s">
        <v>540</v>
      </c>
      <c r="B10" s="14" t="s">
        <v>409</v>
      </c>
      <c r="C10" s="14" t="s">
        <v>6</v>
      </c>
      <c r="D10" s="14" t="s">
        <v>164</v>
      </c>
      <c r="E10" s="14" t="s">
        <v>541</v>
      </c>
    </row>
    <row r="11" ht="15" spans="1:5">
      <c r="A11" s="13" t="s">
        <v>542</v>
      </c>
      <c r="B11" s="14" t="s">
        <v>166</v>
      </c>
      <c r="C11" s="14" t="s">
        <v>6</v>
      </c>
      <c r="D11" s="14" t="s">
        <v>543</v>
      </c>
      <c r="E11" s="14" t="s">
        <v>544</v>
      </c>
    </row>
    <row r="12" ht="15" spans="1:5">
      <c r="A12" s="13" t="s">
        <v>545</v>
      </c>
      <c r="B12" s="14" t="s">
        <v>74</v>
      </c>
      <c r="C12" s="14" t="s">
        <v>11</v>
      </c>
      <c r="D12" s="14" t="s">
        <v>171</v>
      </c>
      <c r="E12" s="14" t="s">
        <v>546</v>
      </c>
    </row>
    <row r="13" ht="15" spans="1:5">
      <c r="A13" s="13" t="s">
        <v>547</v>
      </c>
      <c r="B13" s="14" t="s">
        <v>73</v>
      </c>
      <c r="C13" s="14" t="s">
        <v>11</v>
      </c>
      <c r="D13" s="14" t="s">
        <v>548</v>
      </c>
      <c r="E13" s="14" t="s">
        <v>549</v>
      </c>
    </row>
    <row r="14" ht="15" spans="1:5">
      <c r="A14" s="13" t="s">
        <v>550</v>
      </c>
      <c r="B14" s="14" t="s">
        <v>69</v>
      </c>
      <c r="C14" s="14" t="s">
        <v>11</v>
      </c>
      <c r="D14" s="14" t="s">
        <v>68</v>
      </c>
      <c r="E14" s="14" t="s">
        <v>551</v>
      </c>
    </row>
    <row r="15" ht="15" spans="1:5">
      <c r="A15" s="13" t="s">
        <v>552</v>
      </c>
      <c r="B15" s="14" t="s">
        <v>67</v>
      </c>
      <c r="C15" s="14" t="s">
        <v>18</v>
      </c>
      <c r="D15" s="14" t="s">
        <v>175</v>
      </c>
      <c r="E15" s="14" t="s">
        <v>553</v>
      </c>
    </row>
    <row r="16" ht="15" spans="1:5">
      <c r="A16" s="13" t="s">
        <v>554</v>
      </c>
      <c r="B16" s="14" t="s">
        <v>70</v>
      </c>
      <c r="C16" s="14" t="s">
        <v>18</v>
      </c>
      <c r="D16" s="14" t="s">
        <v>177</v>
      </c>
      <c r="E16" s="14" t="s">
        <v>555</v>
      </c>
    </row>
    <row r="17" ht="15" spans="1:5">
      <c r="A17" s="13" t="s">
        <v>556</v>
      </c>
      <c r="B17" s="14" t="s">
        <v>81</v>
      </c>
      <c r="C17" s="14" t="s">
        <v>6</v>
      </c>
      <c r="D17" s="14" t="s">
        <v>557</v>
      </c>
      <c r="E17" s="14" t="s">
        <v>558</v>
      </c>
    </row>
    <row r="18" ht="15" spans="1:5">
      <c r="A18" s="13" t="s">
        <v>559</v>
      </c>
      <c r="B18" s="14" t="s">
        <v>560</v>
      </c>
      <c r="C18" s="14" t="s">
        <v>6</v>
      </c>
      <c r="D18" s="14" t="s">
        <v>561</v>
      </c>
      <c r="E18" s="14" t="s">
        <v>562</v>
      </c>
    </row>
    <row r="19" ht="15" spans="1:5">
      <c r="A19" s="13" t="s">
        <v>563</v>
      </c>
      <c r="B19" s="14" t="s">
        <v>182</v>
      </c>
      <c r="C19" s="14" t="s">
        <v>11</v>
      </c>
      <c r="D19" s="14" t="s">
        <v>340</v>
      </c>
      <c r="E19" s="14" t="s">
        <v>564</v>
      </c>
    </row>
    <row r="20" ht="15" spans="1:5">
      <c r="A20" s="13" t="s">
        <v>565</v>
      </c>
      <c r="B20" s="14" t="s">
        <v>88</v>
      </c>
      <c r="C20" s="14" t="s">
        <v>11</v>
      </c>
      <c r="D20" s="14" t="s">
        <v>340</v>
      </c>
      <c r="E20" s="14" t="s">
        <v>566</v>
      </c>
    </row>
    <row r="21" ht="15" spans="1:5">
      <c r="A21" s="13" t="s">
        <v>567</v>
      </c>
      <c r="B21" s="14" t="s">
        <v>83</v>
      </c>
      <c r="C21" s="14" t="s">
        <v>11</v>
      </c>
      <c r="D21" s="14" t="s">
        <v>568</v>
      </c>
      <c r="E21" s="14" t="s">
        <v>569</v>
      </c>
    </row>
    <row r="22" ht="15" spans="1:5">
      <c r="A22" s="13" t="s">
        <v>570</v>
      </c>
      <c r="B22" s="14" t="s">
        <v>85</v>
      </c>
      <c r="C22" s="14" t="s">
        <v>11</v>
      </c>
      <c r="D22" s="14" t="s">
        <v>345</v>
      </c>
      <c r="E22" s="14" t="s">
        <v>571</v>
      </c>
    </row>
    <row r="23" ht="26.25" spans="1:5">
      <c r="A23" s="13" t="s">
        <v>572</v>
      </c>
      <c r="B23" s="14" t="s">
        <v>90</v>
      </c>
      <c r="C23" s="14" t="s">
        <v>18</v>
      </c>
      <c r="D23" s="14" t="s">
        <v>573</v>
      </c>
      <c r="E23" s="14" t="s">
        <v>574</v>
      </c>
    </row>
    <row r="24" ht="26.25" spans="1:5">
      <c r="A24" s="13" t="s">
        <v>575</v>
      </c>
      <c r="B24" s="14" t="s">
        <v>86</v>
      </c>
      <c r="C24" s="14" t="s">
        <v>18</v>
      </c>
      <c r="D24" s="14" t="s">
        <v>576</v>
      </c>
      <c r="E24" s="14" t="s">
        <v>577</v>
      </c>
    </row>
    <row r="25" ht="26.25" spans="1:5">
      <c r="A25" s="13" t="s">
        <v>578</v>
      </c>
      <c r="B25" s="14" t="s">
        <v>59</v>
      </c>
      <c r="C25" s="14" t="s">
        <v>11</v>
      </c>
      <c r="D25" s="14" t="s">
        <v>579</v>
      </c>
      <c r="E25" s="14" t="s">
        <v>580</v>
      </c>
    </row>
    <row r="26" ht="26.25" spans="1:5">
      <c r="A26" s="13" t="s">
        <v>581</v>
      </c>
      <c r="B26" s="14" t="s">
        <v>51</v>
      </c>
      <c r="C26" s="14" t="s">
        <v>18</v>
      </c>
      <c r="D26" s="14" t="s">
        <v>582</v>
      </c>
      <c r="E26" s="14" t="s">
        <v>583</v>
      </c>
    </row>
    <row r="27" ht="26.25" spans="1:5">
      <c r="A27" s="13" t="s">
        <v>584</v>
      </c>
      <c r="B27" s="14" t="s">
        <v>63</v>
      </c>
      <c r="C27" s="14" t="s">
        <v>11</v>
      </c>
      <c r="D27" s="14" t="s">
        <v>585</v>
      </c>
      <c r="E27" s="14" t="s">
        <v>586</v>
      </c>
    </row>
    <row r="28" ht="15" spans="1:5">
      <c r="A28" s="13" t="s">
        <v>587</v>
      </c>
      <c r="B28" s="14" t="s">
        <v>65</v>
      </c>
      <c r="C28" s="14" t="s">
        <v>11</v>
      </c>
      <c r="D28" s="14" t="s">
        <v>588</v>
      </c>
      <c r="E28" s="14" t="s">
        <v>589</v>
      </c>
    </row>
    <row r="29" ht="15" spans="1:5">
      <c r="A29" s="13" t="s">
        <v>590</v>
      </c>
      <c r="B29" s="14" t="s">
        <v>61</v>
      </c>
      <c r="C29" s="14" t="s">
        <v>11</v>
      </c>
      <c r="D29" s="14" t="s">
        <v>591</v>
      </c>
      <c r="E29" s="14" t="s">
        <v>592</v>
      </c>
    </row>
    <row r="30" ht="15" spans="1:5">
      <c r="A30" s="13" t="s">
        <v>593</v>
      </c>
      <c r="B30" s="14" t="s">
        <v>53</v>
      </c>
      <c r="C30" s="14" t="s">
        <v>18</v>
      </c>
      <c r="D30" s="14" t="s">
        <v>30</v>
      </c>
      <c r="E30" s="14" t="s">
        <v>594</v>
      </c>
    </row>
    <row r="31" ht="27.75" spans="1:5">
      <c r="A31" s="13" t="s">
        <v>595</v>
      </c>
      <c r="B31" s="15" t="s">
        <v>103</v>
      </c>
      <c r="C31" s="15" t="s">
        <v>6</v>
      </c>
      <c r="D31" s="15" t="s">
        <v>596</v>
      </c>
      <c r="E31" s="14" t="s">
        <v>597</v>
      </c>
    </row>
    <row r="32" ht="27.75" spans="1:5">
      <c r="A32" s="13" t="s">
        <v>598</v>
      </c>
      <c r="B32" s="15" t="s">
        <v>105</v>
      </c>
      <c r="C32" s="15" t="s">
        <v>11</v>
      </c>
      <c r="D32" s="15" t="s">
        <v>599</v>
      </c>
      <c r="E32" s="14" t="s">
        <v>600</v>
      </c>
    </row>
    <row r="33" ht="15" spans="1:5">
      <c r="A33" s="13" t="s">
        <v>601</v>
      </c>
      <c r="B33" s="15" t="s">
        <v>198</v>
      </c>
      <c r="C33" s="15" t="s">
        <v>6</v>
      </c>
      <c r="D33" s="15" t="s">
        <v>602</v>
      </c>
      <c r="E33" s="14" t="s">
        <v>603</v>
      </c>
    </row>
    <row r="34" ht="15" spans="1:5">
      <c r="A34" s="13" t="s">
        <v>604</v>
      </c>
      <c r="B34" s="15" t="s">
        <v>203</v>
      </c>
      <c r="C34" s="15" t="s">
        <v>6</v>
      </c>
      <c r="D34" s="15" t="s">
        <v>97</v>
      </c>
      <c r="E34" s="14" t="s">
        <v>605</v>
      </c>
    </row>
    <row r="35" ht="15" spans="1:5">
      <c r="A35" s="13" t="s">
        <v>606</v>
      </c>
      <c r="B35" s="14" t="s">
        <v>104</v>
      </c>
      <c r="C35" s="14" t="s">
        <v>11</v>
      </c>
      <c r="D35" s="14" t="s">
        <v>97</v>
      </c>
      <c r="E35" s="14" t="s">
        <v>607</v>
      </c>
    </row>
    <row r="36" ht="15" spans="1:5">
      <c r="A36" s="13" t="s">
        <v>608</v>
      </c>
      <c r="B36" s="14" t="s">
        <v>108</v>
      </c>
      <c r="C36" s="14" t="s">
        <v>11</v>
      </c>
      <c r="D36" s="14" t="s">
        <v>97</v>
      </c>
      <c r="E36" s="14" t="s">
        <v>609</v>
      </c>
    </row>
    <row r="37" ht="26.25" spans="1:5">
      <c r="A37" s="13" t="s">
        <v>610</v>
      </c>
      <c r="B37" s="14" t="s">
        <v>110</v>
      </c>
      <c r="C37" s="14" t="s">
        <v>6</v>
      </c>
      <c r="D37" s="14" t="s">
        <v>611</v>
      </c>
      <c r="E37" s="14" t="s">
        <v>612</v>
      </c>
    </row>
    <row r="38" ht="26.25" spans="1:5">
      <c r="A38" s="13" t="s">
        <v>613</v>
      </c>
      <c r="B38" s="14" t="s">
        <v>111</v>
      </c>
      <c r="C38" s="14" t="s">
        <v>11</v>
      </c>
      <c r="D38" s="14" t="s">
        <v>614</v>
      </c>
      <c r="E38" s="14" t="s">
        <v>615</v>
      </c>
    </row>
    <row r="39" ht="15" spans="1:5">
      <c r="A39" s="13" t="s">
        <v>616</v>
      </c>
      <c r="B39" s="14" t="s">
        <v>107</v>
      </c>
      <c r="C39" s="14" t="s">
        <v>6</v>
      </c>
      <c r="D39" s="14" t="s">
        <v>617</v>
      </c>
      <c r="E39" s="14" t="s">
        <v>618</v>
      </c>
    </row>
    <row r="40" ht="15" spans="1:5">
      <c r="A40" s="13" t="s">
        <v>619</v>
      </c>
      <c r="B40" s="14" t="s">
        <v>98</v>
      </c>
      <c r="C40" s="14" t="s">
        <v>11</v>
      </c>
      <c r="D40" s="14" t="s">
        <v>620</v>
      </c>
      <c r="E40" s="14" t="s">
        <v>621</v>
      </c>
    </row>
    <row r="41" ht="15" spans="1:5">
      <c r="A41" s="13" t="s">
        <v>622</v>
      </c>
      <c r="B41" s="14" t="s">
        <v>212</v>
      </c>
      <c r="C41" s="14" t="s">
        <v>18</v>
      </c>
      <c r="D41" s="14" t="s">
        <v>199</v>
      </c>
      <c r="E41" s="14" t="s">
        <v>623</v>
      </c>
    </row>
    <row r="42" ht="26.25" spans="1:5">
      <c r="A42" s="13" t="s">
        <v>624</v>
      </c>
      <c r="B42" s="14" t="s">
        <v>96</v>
      </c>
      <c r="C42" s="14" t="s">
        <v>18</v>
      </c>
      <c r="D42" s="14" t="s">
        <v>625</v>
      </c>
      <c r="E42" s="14" t="s">
        <v>626</v>
      </c>
    </row>
    <row r="43" ht="26.25" spans="1:5">
      <c r="A43" s="13" t="s">
        <v>627</v>
      </c>
      <c r="B43" s="14" t="s">
        <v>628</v>
      </c>
      <c r="C43" s="14" t="s">
        <v>50</v>
      </c>
      <c r="D43" s="14" t="s">
        <v>629</v>
      </c>
      <c r="E43" s="14" t="s">
        <v>630</v>
      </c>
    </row>
    <row r="44" ht="15" spans="1:5">
      <c r="A44" s="13" t="s">
        <v>631</v>
      </c>
      <c r="B44" s="14" t="s">
        <v>39</v>
      </c>
      <c r="C44" s="14" t="s">
        <v>6</v>
      </c>
      <c r="D44" s="14" t="s">
        <v>30</v>
      </c>
      <c r="E44" s="14" t="s">
        <v>632</v>
      </c>
    </row>
    <row r="45" ht="15" spans="1:5">
      <c r="A45" s="13" t="s">
        <v>633</v>
      </c>
      <c r="B45" s="14" t="s">
        <v>33</v>
      </c>
      <c r="C45" s="14" t="s">
        <v>6</v>
      </c>
      <c r="D45" s="14" t="s">
        <v>634</v>
      </c>
      <c r="E45" s="14" t="s">
        <v>635</v>
      </c>
    </row>
    <row r="46" ht="26.25" spans="1:5">
      <c r="A46" s="13" t="s">
        <v>636</v>
      </c>
      <c r="B46" s="14" t="s">
        <v>333</v>
      </c>
      <c r="C46" s="14" t="s">
        <v>6</v>
      </c>
      <c r="D46" s="14" t="s">
        <v>637</v>
      </c>
      <c r="E46" s="14" t="s">
        <v>638</v>
      </c>
    </row>
    <row r="47" ht="15" spans="1:5">
      <c r="A47" s="13" t="s">
        <v>639</v>
      </c>
      <c r="B47" s="14" t="s">
        <v>22</v>
      </c>
      <c r="C47" s="14" t="s">
        <v>6</v>
      </c>
      <c r="D47" s="14" t="s">
        <v>640</v>
      </c>
      <c r="E47" s="14" t="s">
        <v>641</v>
      </c>
    </row>
    <row r="48" ht="15" spans="1:5">
      <c r="A48" s="13" t="s">
        <v>642</v>
      </c>
      <c r="B48" s="14" t="s">
        <v>27</v>
      </c>
      <c r="C48" s="14" t="s">
        <v>11</v>
      </c>
      <c r="D48" s="14" t="s">
        <v>372</v>
      </c>
      <c r="E48" s="14" t="s">
        <v>643</v>
      </c>
    </row>
    <row r="49" ht="15" spans="1:5">
      <c r="A49" s="13" t="s">
        <v>644</v>
      </c>
      <c r="B49" s="14" t="s">
        <v>137</v>
      </c>
      <c r="C49" s="14" t="s">
        <v>11</v>
      </c>
      <c r="D49" s="14" t="s">
        <v>645</v>
      </c>
      <c r="E49" s="14" t="s">
        <v>646</v>
      </c>
    </row>
    <row r="50" ht="15" spans="1:5">
      <c r="A50" s="13" t="s">
        <v>647</v>
      </c>
      <c r="B50" s="14" t="s">
        <v>40</v>
      </c>
      <c r="C50" s="14" t="s">
        <v>11</v>
      </c>
      <c r="D50" s="14" t="s">
        <v>41</v>
      </c>
      <c r="E50" s="14" t="s">
        <v>648</v>
      </c>
    </row>
    <row r="51" ht="15" spans="1:5">
      <c r="A51" s="13" t="s">
        <v>649</v>
      </c>
      <c r="B51" s="14" t="s">
        <v>20</v>
      </c>
      <c r="C51" s="14" t="s">
        <v>18</v>
      </c>
      <c r="D51" s="14" t="s">
        <v>32</v>
      </c>
      <c r="E51" s="14" t="s">
        <v>650</v>
      </c>
    </row>
    <row r="52" ht="15" spans="1:5">
      <c r="A52" s="13" t="s">
        <v>651</v>
      </c>
      <c r="B52" s="14" t="s">
        <v>29</v>
      </c>
      <c r="C52" s="14" t="s">
        <v>18</v>
      </c>
      <c r="D52" s="14" t="s">
        <v>30</v>
      </c>
      <c r="E52" s="14" t="s">
        <v>652</v>
      </c>
    </row>
    <row r="53" ht="15" spans="1:5">
      <c r="A53" s="13" t="s">
        <v>653</v>
      </c>
      <c r="B53" s="14" t="s">
        <v>24</v>
      </c>
      <c r="C53" s="14" t="s">
        <v>18</v>
      </c>
      <c r="D53" s="14" t="s">
        <v>25</v>
      </c>
      <c r="E53" s="14" t="s">
        <v>654</v>
      </c>
    </row>
    <row r="54" ht="15" spans="1:5">
      <c r="A54" s="13" t="s">
        <v>655</v>
      </c>
      <c r="B54" s="14" t="s">
        <v>656</v>
      </c>
      <c r="C54" s="14" t="s">
        <v>79</v>
      </c>
      <c r="D54" s="14" t="s">
        <v>32</v>
      </c>
      <c r="E54" s="14" t="s">
        <v>657</v>
      </c>
    </row>
    <row r="55" ht="15" spans="1:5">
      <c r="A55" s="13" t="s">
        <v>658</v>
      </c>
      <c r="B55" s="14" t="s">
        <v>659</v>
      </c>
      <c r="C55" s="14" t="s">
        <v>79</v>
      </c>
      <c r="D55" s="14" t="s">
        <v>32</v>
      </c>
      <c r="E55" s="14" t="s">
        <v>660</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F1" sqref="F$1:G$1048576"/>
    </sheetView>
  </sheetViews>
  <sheetFormatPr defaultColWidth="9" defaultRowHeight="14.25" outlineLevelCol="4"/>
  <cols>
    <col min="5" max="5" width="63.875" customWidth="1"/>
  </cols>
  <sheetData>
    <row r="1" ht="15" spans="1:5">
      <c r="A1" s="5" t="s">
        <v>112</v>
      </c>
      <c r="B1" s="6" t="s">
        <v>1</v>
      </c>
      <c r="C1" s="6" t="s">
        <v>2</v>
      </c>
      <c r="D1" s="6" t="s">
        <v>3</v>
      </c>
      <c r="E1" s="6" t="s">
        <v>4</v>
      </c>
    </row>
    <row r="2" ht="41.25" spans="1:5">
      <c r="A2" s="7">
        <v>1</v>
      </c>
      <c r="B2" s="8" t="s">
        <v>242</v>
      </c>
      <c r="C2" s="8" t="s">
        <v>6</v>
      </c>
      <c r="D2" s="8" t="s">
        <v>661</v>
      </c>
      <c r="E2" s="8" t="s">
        <v>662</v>
      </c>
    </row>
    <row r="3" ht="27.75" spans="1:5">
      <c r="A3" s="7">
        <v>2</v>
      </c>
      <c r="B3" s="8" t="s">
        <v>450</v>
      </c>
      <c r="C3" s="8" t="s">
        <v>6</v>
      </c>
      <c r="D3" s="8" t="s">
        <v>663</v>
      </c>
      <c r="E3" s="8" t="s">
        <v>664</v>
      </c>
    </row>
    <row r="4" ht="41.25" spans="1:5">
      <c r="A4" s="7">
        <v>3</v>
      </c>
      <c r="B4" s="8" t="s">
        <v>235</v>
      </c>
      <c r="C4" s="8" t="s">
        <v>11</v>
      </c>
      <c r="D4" s="8" t="s">
        <v>661</v>
      </c>
      <c r="E4" s="8" t="s">
        <v>665</v>
      </c>
    </row>
    <row r="5" ht="27.75" spans="1:5">
      <c r="A5" s="7">
        <v>4</v>
      </c>
      <c r="B5" s="8" t="s">
        <v>455</v>
      </c>
      <c r="C5" s="8" t="s">
        <v>11</v>
      </c>
      <c r="D5" s="8" t="s">
        <v>663</v>
      </c>
      <c r="E5" s="8" t="s">
        <v>666</v>
      </c>
    </row>
    <row r="6" ht="27.75" spans="1:5">
      <c r="A6" s="7">
        <v>5</v>
      </c>
      <c r="B6" s="8" t="s">
        <v>233</v>
      </c>
      <c r="C6" s="8" t="s">
        <v>11</v>
      </c>
      <c r="D6" s="8" t="s">
        <v>667</v>
      </c>
      <c r="E6" s="8" t="s">
        <v>668</v>
      </c>
    </row>
    <row r="7" ht="68.25" spans="1:5">
      <c r="A7" s="7">
        <v>6</v>
      </c>
      <c r="B7" s="8" t="s">
        <v>228</v>
      </c>
      <c r="C7" s="8" t="s">
        <v>11</v>
      </c>
      <c r="D7" s="8" t="s">
        <v>669</v>
      </c>
      <c r="E7" s="8" t="s">
        <v>670</v>
      </c>
    </row>
    <row r="8" ht="27.75" spans="1:5">
      <c r="A8" s="7">
        <v>7</v>
      </c>
      <c r="B8" s="8" t="s">
        <v>231</v>
      </c>
      <c r="C8" s="8" t="s">
        <v>18</v>
      </c>
      <c r="D8" s="8" t="s">
        <v>663</v>
      </c>
      <c r="E8" s="8" t="s">
        <v>671</v>
      </c>
    </row>
    <row r="9" ht="41.25" spans="1:5">
      <c r="A9" s="7">
        <v>8</v>
      </c>
      <c r="B9" s="8" t="s">
        <v>219</v>
      </c>
      <c r="C9" s="8" t="s">
        <v>18</v>
      </c>
      <c r="D9" s="8" t="s">
        <v>661</v>
      </c>
      <c r="E9" s="8" t="s">
        <v>672</v>
      </c>
    </row>
    <row r="10" ht="41.25" spans="1:5">
      <c r="A10" s="7">
        <v>9</v>
      </c>
      <c r="B10" s="8" t="s">
        <v>225</v>
      </c>
      <c r="C10" s="8" t="s">
        <v>18</v>
      </c>
      <c r="D10" s="8" t="s">
        <v>661</v>
      </c>
      <c r="E10" s="8" t="s">
        <v>673</v>
      </c>
    </row>
    <row r="11" ht="41.25" spans="1:5">
      <c r="A11" s="7">
        <v>10</v>
      </c>
      <c r="B11" s="8" t="s">
        <v>216</v>
      </c>
      <c r="C11" s="8" t="s">
        <v>18</v>
      </c>
      <c r="D11" s="8" t="s">
        <v>661</v>
      </c>
      <c r="E11" s="8" t="s">
        <v>674</v>
      </c>
    </row>
    <row r="12" ht="41.25" spans="1:5">
      <c r="A12" s="7">
        <v>11</v>
      </c>
      <c r="B12" s="8" t="s">
        <v>675</v>
      </c>
      <c r="C12" s="8" t="s">
        <v>18</v>
      </c>
      <c r="D12" s="8" t="s">
        <v>661</v>
      </c>
      <c r="E12" s="8" t="s">
        <v>676</v>
      </c>
    </row>
    <row r="13" ht="41.25" spans="1:5">
      <c r="A13" s="7">
        <v>12</v>
      </c>
      <c r="B13" s="8" t="s">
        <v>488</v>
      </c>
      <c r="C13" s="8" t="s">
        <v>18</v>
      </c>
      <c r="D13" s="8" t="s">
        <v>677</v>
      </c>
      <c r="E13" s="8" t="s">
        <v>678</v>
      </c>
    </row>
    <row r="14" ht="41.25" spans="1:5">
      <c r="A14" s="7">
        <v>13</v>
      </c>
      <c r="B14" s="8" t="s">
        <v>237</v>
      </c>
      <c r="C14" s="8" t="s">
        <v>18</v>
      </c>
      <c r="D14" s="8" t="s">
        <v>661</v>
      </c>
      <c r="E14" s="8" t="s">
        <v>679</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E20" sqref="E20"/>
    </sheetView>
  </sheetViews>
  <sheetFormatPr defaultColWidth="9" defaultRowHeight="14.25" outlineLevelCol="4"/>
  <cols>
    <col min="4" max="4" width="16.25" customWidth="1"/>
    <col min="5" max="5" width="65" customWidth="1"/>
  </cols>
  <sheetData>
    <row r="1" ht="15" spans="1:5">
      <c r="A1" s="5" t="s">
        <v>112</v>
      </c>
      <c r="B1" s="6" t="s">
        <v>1</v>
      </c>
      <c r="C1" s="6" t="s">
        <v>2</v>
      </c>
      <c r="D1" s="6" t="s">
        <v>3</v>
      </c>
      <c r="E1" s="6" t="s">
        <v>4</v>
      </c>
    </row>
    <row r="2" ht="27.75" spans="1:5">
      <c r="A2" s="7">
        <v>1</v>
      </c>
      <c r="B2" s="8" t="s">
        <v>254</v>
      </c>
      <c r="C2" s="8" t="s">
        <v>6</v>
      </c>
      <c r="D2" s="8" t="s">
        <v>680</v>
      </c>
      <c r="E2" s="8" t="s">
        <v>681</v>
      </c>
    </row>
    <row r="3" ht="27.75" spans="1:5">
      <c r="A3" s="7">
        <v>2</v>
      </c>
      <c r="B3" s="8" t="s">
        <v>266</v>
      </c>
      <c r="C3" s="8" t="s">
        <v>6</v>
      </c>
      <c r="D3" s="8" t="s">
        <v>682</v>
      </c>
      <c r="E3" s="8" t="s">
        <v>683</v>
      </c>
    </row>
    <row r="4" ht="27" spans="1:5">
      <c r="A4" s="9">
        <v>3</v>
      </c>
      <c r="B4" s="9" t="s">
        <v>269</v>
      </c>
      <c r="C4" s="9" t="s">
        <v>6</v>
      </c>
      <c r="D4" s="10" t="s">
        <v>684</v>
      </c>
      <c r="E4" s="9" t="s">
        <v>685</v>
      </c>
    </row>
    <row r="5" ht="15" spans="1:5">
      <c r="A5" s="7">
        <v>4</v>
      </c>
      <c r="B5" s="8" t="s">
        <v>278</v>
      </c>
      <c r="C5" s="8" t="s">
        <v>11</v>
      </c>
      <c r="D5" s="8" t="s">
        <v>279</v>
      </c>
      <c r="E5" s="8" t="s">
        <v>686</v>
      </c>
    </row>
    <row r="6" ht="15" spans="1:5">
      <c r="A6" s="7">
        <v>5</v>
      </c>
      <c r="B6" s="8" t="s">
        <v>263</v>
      </c>
      <c r="C6" s="8" t="s">
        <v>11</v>
      </c>
      <c r="D6" s="8" t="s">
        <v>687</v>
      </c>
      <c r="E6" s="8" t="s">
        <v>688</v>
      </c>
    </row>
    <row r="7" ht="27.75" spans="1:5">
      <c r="A7" s="7">
        <v>6</v>
      </c>
      <c r="B7" s="8" t="s">
        <v>251</v>
      </c>
      <c r="C7" s="8" t="s">
        <v>18</v>
      </c>
      <c r="D7" s="8" t="s">
        <v>689</v>
      </c>
      <c r="E7" s="8" t="s">
        <v>690</v>
      </c>
    </row>
    <row r="8" ht="54" spans="1:5">
      <c r="A8" s="9">
        <v>7</v>
      </c>
      <c r="B8" s="9" t="s">
        <v>275</v>
      </c>
      <c r="C8" s="9" t="s">
        <v>18</v>
      </c>
      <c r="D8" s="10" t="s">
        <v>691</v>
      </c>
      <c r="E8" s="9" t="s">
        <v>692</v>
      </c>
    </row>
    <row r="9" ht="15" spans="1:5">
      <c r="A9" s="7">
        <v>8</v>
      </c>
      <c r="B9" s="8" t="s">
        <v>272</v>
      </c>
      <c r="C9" s="8" t="s">
        <v>18</v>
      </c>
      <c r="D9" s="8" t="s">
        <v>434</v>
      </c>
      <c r="E9" s="8" t="s">
        <v>693</v>
      </c>
    </row>
    <row r="10" ht="15" spans="1:5">
      <c r="A10" s="7">
        <v>9</v>
      </c>
      <c r="B10" s="8" t="s">
        <v>248</v>
      </c>
      <c r="C10" s="8" t="s">
        <v>18</v>
      </c>
      <c r="D10" s="8" t="s">
        <v>430</v>
      </c>
      <c r="E10" s="8" t="s">
        <v>694</v>
      </c>
    </row>
    <row r="11" ht="15" spans="1:5">
      <c r="A11" s="7">
        <v>10</v>
      </c>
      <c r="B11" s="8" t="s">
        <v>245</v>
      </c>
      <c r="C11" s="8" t="s">
        <v>18</v>
      </c>
      <c r="D11" s="8" t="s">
        <v>695</v>
      </c>
      <c r="E11" s="8" t="s">
        <v>696</v>
      </c>
    </row>
    <row r="12" ht="27.75" spans="1:5">
      <c r="A12" s="7">
        <v>11</v>
      </c>
      <c r="B12" s="8" t="s">
        <v>260</v>
      </c>
      <c r="C12" s="8" t="s">
        <v>18</v>
      </c>
      <c r="D12" s="8" t="s">
        <v>426</v>
      </c>
      <c r="E12" s="8" t="s">
        <v>697</v>
      </c>
    </row>
    <row r="13" ht="27.75" spans="1:5">
      <c r="A13" s="7">
        <v>12</v>
      </c>
      <c r="B13" s="8" t="s">
        <v>698</v>
      </c>
      <c r="C13" s="8" t="s">
        <v>699</v>
      </c>
      <c r="D13" s="8" t="s">
        <v>700</v>
      </c>
      <c r="E13" s="8" t="s">
        <v>701</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topLeftCell="A40" workbookViewId="0">
      <selection activeCell="E55" sqref="E55"/>
    </sheetView>
  </sheetViews>
  <sheetFormatPr defaultColWidth="9" defaultRowHeight="14.25" outlineLevelCol="4"/>
  <cols>
    <col min="5" max="5" width="38.25" customWidth="1"/>
  </cols>
  <sheetData>
    <row r="1" ht="15" spans="1:5">
      <c r="A1" s="5" t="s">
        <v>112</v>
      </c>
      <c r="B1" s="6" t="s">
        <v>1</v>
      </c>
      <c r="C1" s="6" t="s">
        <v>2</v>
      </c>
      <c r="D1" s="6" t="s">
        <v>3</v>
      </c>
      <c r="E1" s="6" t="s">
        <v>4</v>
      </c>
    </row>
    <row r="2" ht="27.75" spans="1:5">
      <c r="A2" s="7">
        <v>1</v>
      </c>
      <c r="B2" s="8" t="s">
        <v>166</v>
      </c>
      <c r="C2" s="8" t="s">
        <v>6</v>
      </c>
      <c r="D2" s="8" t="s">
        <v>543</v>
      </c>
      <c r="E2" s="8" t="s">
        <v>702</v>
      </c>
    </row>
    <row r="3" ht="15" spans="1:5">
      <c r="A3" s="7">
        <v>2</v>
      </c>
      <c r="B3" s="8" t="s">
        <v>72</v>
      </c>
      <c r="C3" s="8" t="s">
        <v>6</v>
      </c>
      <c r="D3" s="8" t="s">
        <v>162</v>
      </c>
      <c r="E3" s="8" t="s">
        <v>703</v>
      </c>
    </row>
    <row r="4" ht="27.75" spans="1:5">
      <c r="A4" s="7">
        <v>3</v>
      </c>
      <c r="B4" s="8" t="s">
        <v>409</v>
      </c>
      <c r="C4" s="8" t="s">
        <v>6</v>
      </c>
      <c r="D4" s="8" t="s">
        <v>704</v>
      </c>
      <c r="E4" s="8" t="s">
        <v>705</v>
      </c>
    </row>
    <row r="5" ht="27.75" spans="1:5">
      <c r="A5" s="7">
        <v>4</v>
      </c>
      <c r="B5" s="8" t="s">
        <v>75</v>
      </c>
      <c r="C5" s="8" t="s">
        <v>6</v>
      </c>
      <c r="D5" s="8" t="s">
        <v>704</v>
      </c>
      <c r="E5" s="8" t="s">
        <v>706</v>
      </c>
    </row>
    <row r="6" ht="27.75" spans="1:5">
      <c r="A6" s="7">
        <v>5</v>
      </c>
      <c r="B6" s="8" t="s">
        <v>73</v>
      </c>
      <c r="C6" s="8" t="s">
        <v>11</v>
      </c>
      <c r="D6" s="8" t="s">
        <v>548</v>
      </c>
      <c r="E6" s="8" t="s">
        <v>707</v>
      </c>
    </row>
    <row r="7" ht="27.75" spans="1:5">
      <c r="A7" s="7">
        <v>6</v>
      </c>
      <c r="B7" s="8" t="s">
        <v>74</v>
      </c>
      <c r="C7" s="8" t="s">
        <v>11</v>
      </c>
      <c r="D7" s="8" t="s">
        <v>171</v>
      </c>
      <c r="E7" s="8" t="s">
        <v>708</v>
      </c>
    </row>
    <row r="8" ht="41.25" spans="1:5">
      <c r="A8" s="7">
        <v>7</v>
      </c>
      <c r="B8" s="8" t="s">
        <v>69</v>
      </c>
      <c r="C8" s="8" t="s">
        <v>11</v>
      </c>
      <c r="D8" s="8" t="s">
        <v>68</v>
      </c>
      <c r="E8" s="8" t="s">
        <v>709</v>
      </c>
    </row>
    <row r="9" ht="27.75" spans="1:5">
      <c r="A9" s="7">
        <v>8</v>
      </c>
      <c r="B9" s="8" t="s">
        <v>67</v>
      </c>
      <c r="C9" s="8" t="s">
        <v>18</v>
      </c>
      <c r="D9" s="8" t="s">
        <v>175</v>
      </c>
      <c r="E9" s="8" t="s">
        <v>710</v>
      </c>
    </row>
    <row r="10" ht="15" spans="1:5">
      <c r="A10" s="7">
        <v>9</v>
      </c>
      <c r="B10" s="8" t="s">
        <v>70</v>
      </c>
      <c r="C10" s="8" t="s">
        <v>18</v>
      </c>
      <c r="D10" s="8" t="s">
        <v>177</v>
      </c>
      <c r="E10" s="8" t="s">
        <v>711</v>
      </c>
    </row>
    <row r="11" ht="27.75" spans="1:5">
      <c r="A11" s="7">
        <v>10</v>
      </c>
      <c r="B11" s="8" t="s">
        <v>659</v>
      </c>
      <c r="C11" s="8" t="s">
        <v>712</v>
      </c>
      <c r="D11" s="8" t="s">
        <v>164</v>
      </c>
      <c r="E11" s="8" t="s">
        <v>713</v>
      </c>
    </row>
    <row r="12" ht="27.75" spans="1:5">
      <c r="A12" s="7">
        <v>11</v>
      </c>
      <c r="B12" s="8" t="s">
        <v>656</v>
      </c>
      <c r="C12" s="8" t="s">
        <v>712</v>
      </c>
      <c r="D12" s="8" t="s">
        <v>164</v>
      </c>
      <c r="E12" s="8" t="s">
        <v>714</v>
      </c>
    </row>
    <row r="13" ht="41.25" spans="1:5">
      <c r="A13" s="7">
        <v>12</v>
      </c>
      <c r="B13" s="8" t="s">
        <v>8</v>
      </c>
      <c r="C13" s="8" t="s">
        <v>6</v>
      </c>
      <c r="D13" s="8" t="s">
        <v>715</v>
      </c>
      <c r="E13" s="8" t="s">
        <v>716</v>
      </c>
    </row>
    <row r="14" ht="41.25" spans="1:5">
      <c r="A14" s="7">
        <v>13</v>
      </c>
      <c r="B14" s="8" t="s">
        <v>15</v>
      </c>
      <c r="C14" s="8" t="s">
        <v>18</v>
      </c>
      <c r="D14" s="8" t="s">
        <v>717</v>
      </c>
      <c r="E14" s="8" t="s">
        <v>718</v>
      </c>
    </row>
    <row r="15" ht="54.75" spans="1:5">
      <c r="A15" s="7">
        <v>14</v>
      </c>
      <c r="B15" s="8" t="s">
        <v>10</v>
      </c>
      <c r="C15" s="8" t="s">
        <v>18</v>
      </c>
      <c r="D15" s="8" t="s">
        <v>719</v>
      </c>
      <c r="E15" s="8" t="s">
        <v>720</v>
      </c>
    </row>
    <row r="16" ht="27.75" spans="1:5">
      <c r="A16" s="7">
        <v>15</v>
      </c>
      <c r="B16" s="8" t="s">
        <v>13</v>
      </c>
      <c r="C16" s="8" t="s">
        <v>18</v>
      </c>
      <c r="D16" s="8" t="s">
        <v>721</v>
      </c>
      <c r="E16" s="8" t="s">
        <v>722</v>
      </c>
    </row>
    <row r="17" ht="41.25" spans="1:5">
      <c r="A17" s="7">
        <v>16</v>
      </c>
      <c r="B17" s="8" t="s">
        <v>198</v>
      </c>
      <c r="C17" s="8" t="s">
        <v>6</v>
      </c>
      <c r="D17" s="8" t="s">
        <v>602</v>
      </c>
      <c r="E17" s="8" t="s">
        <v>723</v>
      </c>
    </row>
    <row r="18" ht="41.25" spans="1:5">
      <c r="A18" s="7">
        <v>17</v>
      </c>
      <c r="B18" s="8" t="s">
        <v>724</v>
      </c>
      <c r="C18" s="8" t="s">
        <v>79</v>
      </c>
      <c r="D18" s="8" t="s">
        <v>725</v>
      </c>
      <c r="E18" s="8" t="s">
        <v>726</v>
      </c>
    </row>
    <row r="19" ht="27.75" spans="1:5">
      <c r="A19" s="7">
        <v>18</v>
      </c>
      <c r="B19" s="8" t="s">
        <v>33</v>
      </c>
      <c r="C19" s="8" t="s">
        <v>6</v>
      </c>
      <c r="D19" s="8" t="s">
        <v>727</v>
      </c>
      <c r="E19" s="8" t="s">
        <v>728</v>
      </c>
    </row>
    <row r="20" ht="54.75" spans="1:5">
      <c r="A20" s="7">
        <v>19</v>
      </c>
      <c r="B20" s="8" t="s">
        <v>39</v>
      </c>
      <c r="C20" s="8" t="s">
        <v>6</v>
      </c>
      <c r="D20" s="8" t="s">
        <v>729</v>
      </c>
      <c r="E20" s="8" t="s">
        <v>730</v>
      </c>
    </row>
    <row r="21" ht="27.75" spans="1:5">
      <c r="A21" s="7">
        <v>20</v>
      </c>
      <c r="B21" s="8" t="s">
        <v>731</v>
      </c>
      <c r="C21" s="8" t="s">
        <v>6</v>
      </c>
      <c r="D21" s="8" t="s">
        <v>30</v>
      </c>
      <c r="E21" s="8" t="s">
        <v>732</v>
      </c>
    </row>
    <row r="22" ht="27.75" spans="1:5">
      <c r="A22" s="7">
        <v>21</v>
      </c>
      <c r="B22" s="8" t="s">
        <v>34</v>
      </c>
      <c r="C22" s="8" t="s">
        <v>11</v>
      </c>
      <c r="D22" s="8" t="s">
        <v>733</v>
      </c>
      <c r="E22" s="8" t="s">
        <v>734</v>
      </c>
    </row>
    <row r="23" ht="27.75" spans="1:5">
      <c r="A23" s="7">
        <v>22</v>
      </c>
      <c r="B23" s="8" t="s">
        <v>22</v>
      </c>
      <c r="C23" s="8" t="s">
        <v>11</v>
      </c>
      <c r="D23" s="8" t="s">
        <v>23</v>
      </c>
      <c r="E23" s="8" t="s">
        <v>735</v>
      </c>
    </row>
    <row r="24" ht="41.25" spans="1:5">
      <c r="A24" s="7">
        <v>23</v>
      </c>
      <c r="B24" s="8" t="s">
        <v>27</v>
      </c>
      <c r="C24" s="8" t="s">
        <v>11</v>
      </c>
      <c r="D24" s="8" t="s">
        <v>372</v>
      </c>
      <c r="E24" s="8" t="s">
        <v>736</v>
      </c>
    </row>
    <row r="25" ht="27.75" spans="1:5">
      <c r="A25" s="7">
        <v>24</v>
      </c>
      <c r="B25" s="8" t="s">
        <v>20</v>
      </c>
      <c r="C25" s="8" t="s">
        <v>18</v>
      </c>
      <c r="D25" s="8" t="s">
        <v>737</v>
      </c>
      <c r="E25" s="8" t="s">
        <v>738</v>
      </c>
    </row>
    <row r="26" ht="27.75" spans="1:5">
      <c r="A26" s="7">
        <v>25</v>
      </c>
      <c r="B26" s="8" t="s">
        <v>29</v>
      </c>
      <c r="C26" s="8" t="s">
        <v>18</v>
      </c>
      <c r="D26" s="8" t="s">
        <v>30</v>
      </c>
      <c r="E26" s="8" t="s">
        <v>739</v>
      </c>
    </row>
    <row r="27" ht="27.75" spans="1:5">
      <c r="A27" s="7">
        <v>26</v>
      </c>
      <c r="B27" s="8" t="s">
        <v>24</v>
      </c>
      <c r="C27" s="8" t="s">
        <v>18</v>
      </c>
      <c r="D27" s="8" t="s">
        <v>733</v>
      </c>
      <c r="E27" s="8" t="s">
        <v>740</v>
      </c>
    </row>
    <row r="28" ht="54.75" spans="1:5">
      <c r="A28" s="7">
        <v>27</v>
      </c>
      <c r="B28" s="8" t="s">
        <v>59</v>
      </c>
      <c r="C28" s="8" t="s">
        <v>11</v>
      </c>
      <c r="D28" s="8" t="s">
        <v>741</v>
      </c>
      <c r="E28" s="8" t="s">
        <v>742</v>
      </c>
    </row>
    <row r="29" ht="54.75" spans="1:5">
      <c r="A29" s="7">
        <v>28</v>
      </c>
      <c r="B29" s="8" t="s">
        <v>61</v>
      </c>
      <c r="C29" s="8" t="s">
        <v>11</v>
      </c>
      <c r="D29" s="8" t="s">
        <v>743</v>
      </c>
      <c r="E29" s="8" t="s">
        <v>744</v>
      </c>
    </row>
    <row r="30" ht="54.75" spans="1:5">
      <c r="A30" s="7">
        <v>29</v>
      </c>
      <c r="B30" s="8" t="s">
        <v>63</v>
      </c>
      <c r="C30" s="8" t="s">
        <v>11</v>
      </c>
      <c r="D30" s="8" t="s">
        <v>585</v>
      </c>
      <c r="E30" s="8" t="s">
        <v>745</v>
      </c>
    </row>
    <row r="31" ht="41.25" spans="1:5">
      <c r="A31" s="7">
        <v>30</v>
      </c>
      <c r="B31" s="8" t="s">
        <v>51</v>
      </c>
      <c r="C31" s="8" t="s">
        <v>18</v>
      </c>
      <c r="D31" s="8" t="s">
        <v>746</v>
      </c>
      <c r="E31" s="8" t="s">
        <v>747</v>
      </c>
    </row>
    <row r="32" ht="41.25" spans="1:5">
      <c r="A32" s="7">
        <v>31</v>
      </c>
      <c r="B32" s="8" t="s">
        <v>65</v>
      </c>
      <c r="C32" s="8" t="s">
        <v>18</v>
      </c>
      <c r="D32" s="8" t="s">
        <v>64</v>
      </c>
      <c r="E32" s="8" t="s">
        <v>748</v>
      </c>
    </row>
    <row r="33" ht="15" spans="1:5">
      <c r="A33" s="7">
        <v>32</v>
      </c>
      <c r="B33" s="8" t="s">
        <v>182</v>
      </c>
      <c r="C33" s="8" t="s">
        <v>11</v>
      </c>
      <c r="D33" s="8" t="s">
        <v>183</v>
      </c>
      <c r="E33" s="8" t="s">
        <v>749</v>
      </c>
    </row>
    <row r="34" ht="27.75" spans="1:5">
      <c r="A34" s="7">
        <v>33</v>
      </c>
      <c r="B34" s="8" t="s">
        <v>83</v>
      </c>
      <c r="C34" s="8" t="s">
        <v>11</v>
      </c>
      <c r="D34" s="8" t="s">
        <v>750</v>
      </c>
      <c r="E34" s="8" t="s">
        <v>751</v>
      </c>
    </row>
    <row r="35" ht="27.75" spans="1:5">
      <c r="A35" s="7">
        <v>34</v>
      </c>
      <c r="B35" s="8" t="s">
        <v>85</v>
      </c>
      <c r="C35" s="8" t="s">
        <v>18</v>
      </c>
      <c r="D35" s="8" t="s">
        <v>345</v>
      </c>
      <c r="E35" s="8" t="s">
        <v>752</v>
      </c>
    </row>
    <row r="36" ht="27.75" spans="1:5">
      <c r="A36" s="7">
        <v>35</v>
      </c>
      <c r="B36" s="8" t="s">
        <v>86</v>
      </c>
      <c r="C36" s="8" t="s">
        <v>18</v>
      </c>
      <c r="D36" s="8" t="s">
        <v>753</v>
      </c>
      <c r="E36" s="8" t="s">
        <v>754</v>
      </c>
    </row>
    <row r="37" ht="27.75" spans="1:5">
      <c r="A37" s="7">
        <v>36</v>
      </c>
      <c r="B37" s="8" t="s">
        <v>90</v>
      </c>
      <c r="C37" s="8" t="s">
        <v>18</v>
      </c>
      <c r="D37" s="8" t="s">
        <v>753</v>
      </c>
      <c r="E37" s="8" t="s">
        <v>755</v>
      </c>
    </row>
    <row r="38" ht="15" spans="1:5">
      <c r="A38" s="7">
        <v>37</v>
      </c>
      <c r="B38" s="8" t="s">
        <v>88</v>
      </c>
      <c r="C38" s="8" t="s">
        <v>18</v>
      </c>
      <c r="D38" s="8" t="s">
        <v>756</v>
      </c>
      <c r="E38" s="8" t="s">
        <v>757</v>
      </c>
    </row>
    <row r="39" ht="27.75" spans="1:5">
      <c r="A39" s="7">
        <v>38</v>
      </c>
      <c r="B39" s="8" t="s">
        <v>81</v>
      </c>
      <c r="C39" s="8" t="s">
        <v>6</v>
      </c>
      <c r="D39" s="8" t="s">
        <v>753</v>
      </c>
      <c r="E39" s="8" t="s">
        <v>758</v>
      </c>
    </row>
    <row r="40" ht="27.75" spans="1:5">
      <c r="A40" s="7">
        <v>39</v>
      </c>
      <c r="B40" s="8" t="s">
        <v>560</v>
      </c>
      <c r="C40" s="8" t="s">
        <v>6</v>
      </c>
      <c r="D40" s="8" t="s">
        <v>753</v>
      </c>
      <c r="E40" s="8" t="s">
        <v>759</v>
      </c>
    </row>
    <row r="41" ht="41.25" spans="1:5">
      <c r="A41" s="7">
        <v>40</v>
      </c>
      <c r="B41" s="8" t="s">
        <v>103</v>
      </c>
      <c r="C41" s="8" t="s">
        <v>6</v>
      </c>
      <c r="D41" s="8" t="s">
        <v>596</v>
      </c>
      <c r="E41" s="8" t="s">
        <v>760</v>
      </c>
    </row>
    <row r="42" ht="27.75" spans="1:5">
      <c r="A42" s="7">
        <v>41</v>
      </c>
      <c r="B42" s="8" t="s">
        <v>203</v>
      </c>
      <c r="C42" s="8" t="s">
        <v>6</v>
      </c>
      <c r="D42" s="8" t="s">
        <v>97</v>
      </c>
      <c r="E42" s="8" t="s">
        <v>761</v>
      </c>
    </row>
    <row r="43" ht="27.75" spans="1:5">
      <c r="A43" s="7">
        <v>42</v>
      </c>
      <c r="B43" s="8" t="s">
        <v>107</v>
      </c>
      <c r="C43" s="8" t="s">
        <v>6</v>
      </c>
      <c r="D43" s="8" t="s">
        <v>300</v>
      </c>
      <c r="E43" s="8" t="s">
        <v>762</v>
      </c>
    </row>
    <row r="44" ht="54.75" spans="1:5">
      <c r="A44" s="7">
        <v>43</v>
      </c>
      <c r="B44" s="8" t="s">
        <v>110</v>
      </c>
      <c r="C44" s="8" t="s">
        <v>6</v>
      </c>
      <c r="D44" s="8" t="s">
        <v>611</v>
      </c>
      <c r="E44" s="8" t="s">
        <v>763</v>
      </c>
    </row>
    <row r="45" ht="27.75" spans="1:5">
      <c r="A45" s="7">
        <v>44</v>
      </c>
      <c r="B45" s="8" t="s">
        <v>108</v>
      </c>
      <c r="C45" s="8" t="s">
        <v>11</v>
      </c>
      <c r="D45" s="8" t="s">
        <v>97</v>
      </c>
      <c r="E45" s="8" t="s">
        <v>764</v>
      </c>
    </row>
    <row r="46" ht="27.75" spans="1:5">
      <c r="A46" s="7">
        <v>45</v>
      </c>
      <c r="B46" s="8" t="s">
        <v>111</v>
      </c>
      <c r="C46" s="8" t="s">
        <v>11</v>
      </c>
      <c r="D46" s="8" t="s">
        <v>97</v>
      </c>
      <c r="E46" s="8" t="s">
        <v>765</v>
      </c>
    </row>
    <row r="47" ht="41.25" spans="1:5">
      <c r="A47" s="7">
        <v>46</v>
      </c>
      <c r="B47" s="8" t="s">
        <v>104</v>
      </c>
      <c r="C47" s="8" t="s">
        <v>11</v>
      </c>
      <c r="D47" s="8" t="s">
        <v>766</v>
      </c>
      <c r="E47" s="8" t="s">
        <v>767</v>
      </c>
    </row>
    <row r="48" ht="41.25" spans="1:5">
      <c r="A48" s="7">
        <v>47</v>
      </c>
      <c r="B48" s="8" t="s">
        <v>105</v>
      </c>
      <c r="C48" s="8" t="s">
        <v>11</v>
      </c>
      <c r="D48" s="8" t="s">
        <v>599</v>
      </c>
      <c r="E48" s="8" t="s">
        <v>768</v>
      </c>
    </row>
    <row r="49" ht="27.75" spans="1:5">
      <c r="A49" s="7">
        <v>48</v>
      </c>
      <c r="B49" s="8" t="s">
        <v>212</v>
      </c>
      <c r="C49" s="8" t="s">
        <v>18</v>
      </c>
      <c r="D49" s="8" t="s">
        <v>199</v>
      </c>
      <c r="E49" s="8" t="s">
        <v>769</v>
      </c>
    </row>
    <row r="50" ht="41.25" spans="1:5">
      <c r="A50" s="7">
        <v>49</v>
      </c>
      <c r="B50" s="8" t="s">
        <v>98</v>
      </c>
      <c r="C50" s="8" t="s">
        <v>18</v>
      </c>
      <c r="D50" s="8" t="s">
        <v>770</v>
      </c>
      <c r="E50" s="8" t="s">
        <v>771</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topLeftCell="A15" workbookViewId="0">
      <selection activeCell="B40" sqref="B40"/>
    </sheetView>
  </sheetViews>
  <sheetFormatPr defaultColWidth="9" defaultRowHeight="14.25" outlineLevelCol="4"/>
  <cols>
    <col min="4" max="4" width="32.75" customWidth="1"/>
    <col min="5" max="5" width="23.125" customWidth="1"/>
  </cols>
  <sheetData>
    <row r="1" spans="1:5">
      <c r="A1" s="1" t="s">
        <v>112</v>
      </c>
      <c r="B1" s="1" t="s">
        <v>1</v>
      </c>
      <c r="C1" s="1" t="s">
        <v>2</v>
      </c>
      <c r="D1" s="1" t="s">
        <v>3</v>
      </c>
      <c r="E1" s="1" t="s">
        <v>4</v>
      </c>
    </row>
    <row r="2" spans="1:5">
      <c r="A2" s="2" t="s">
        <v>284</v>
      </c>
      <c r="B2" s="1" t="s">
        <v>8</v>
      </c>
      <c r="C2" s="1" t="s">
        <v>6</v>
      </c>
      <c r="D2" s="3" t="s">
        <v>715</v>
      </c>
      <c r="E2" s="4" t="s">
        <v>772</v>
      </c>
    </row>
    <row r="3" spans="1:5">
      <c r="A3" s="2" t="s">
        <v>287</v>
      </c>
      <c r="B3" s="1" t="s">
        <v>10</v>
      </c>
      <c r="C3" s="1" t="s">
        <v>18</v>
      </c>
      <c r="D3" s="3" t="s">
        <v>773</v>
      </c>
      <c r="E3" s="4" t="s">
        <v>774</v>
      </c>
    </row>
    <row r="4" spans="1:5">
      <c r="A4" s="2" t="s">
        <v>290</v>
      </c>
      <c r="B4" s="1" t="s">
        <v>13</v>
      </c>
      <c r="C4" s="1" t="s">
        <v>18</v>
      </c>
      <c r="D4" s="3" t="s">
        <v>775</v>
      </c>
      <c r="E4" s="4" t="s">
        <v>776</v>
      </c>
    </row>
    <row r="5" ht="27" spans="1:5">
      <c r="A5" s="2" t="s">
        <v>293</v>
      </c>
      <c r="B5" s="1" t="s">
        <v>121</v>
      </c>
      <c r="C5" s="1" t="s">
        <v>18</v>
      </c>
      <c r="D5" s="3" t="s">
        <v>777</v>
      </c>
      <c r="E5" s="4" t="s">
        <v>778</v>
      </c>
    </row>
    <row r="6" spans="1:5">
      <c r="A6" s="2" t="s">
        <v>296</v>
      </c>
      <c r="B6" s="1" t="s">
        <v>15</v>
      </c>
      <c r="C6" s="1" t="s">
        <v>18</v>
      </c>
      <c r="D6" s="3" t="s">
        <v>779</v>
      </c>
      <c r="E6" s="4" t="s">
        <v>780</v>
      </c>
    </row>
    <row r="7" spans="1:5">
      <c r="A7" s="2" t="s">
        <v>299</v>
      </c>
      <c r="B7" s="1" t="s">
        <v>781</v>
      </c>
      <c r="C7" s="1" t="s">
        <v>6</v>
      </c>
      <c r="D7" s="3" t="s">
        <v>782</v>
      </c>
      <c r="E7" s="4" t="s">
        <v>783</v>
      </c>
    </row>
    <row r="8" ht="27" spans="1:5">
      <c r="A8" s="2" t="s">
        <v>302</v>
      </c>
      <c r="B8" s="1" t="s">
        <v>59</v>
      </c>
      <c r="C8" s="1" t="s">
        <v>11</v>
      </c>
      <c r="D8" s="3" t="s">
        <v>784</v>
      </c>
      <c r="E8" s="4" t="s">
        <v>785</v>
      </c>
    </row>
    <row r="9" spans="1:5">
      <c r="A9" s="2" t="s">
        <v>304</v>
      </c>
      <c r="B9" s="1" t="s">
        <v>63</v>
      </c>
      <c r="C9" s="1" t="s">
        <v>11</v>
      </c>
      <c r="D9" s="3" t="s">
        <v>786</v>
      </c>
      <c r="E9" s="4" t="s">
        <v>787</v>
      </c>
    </row>
    <row r="10" spans="1:5">
      <c r="A10" s="2" t="s">
        <v>306</v>
      </c>
      <c r="B10" s="1" t="s">
        <v>65</v>
      </c>
      <c r="C10" s="1" t="s">
        <v>18</v>
      </c>
      <c r="D10" s="3" t="s">
        <v>788</v>
      </c>
      <c r="E10" s="4" t="s">
        <v>789</v>
      </c>
    </row>
    <row r="11" spans="1:5">
      <c r="A11" s="2" t="s">
        <v>309</v>
      </c>
      <c r="B11" s="1" t="s">
        <v>61</v>
      </c>
      <c r="C11" s="1" t="s">
        <v>18</v>
      </c>
      <c r="D11" s="3" t="s">
        <v>790</v>
      </c>
      <c r="E11" s="4" t="s">
        <v>791</v>
      </c>
    </row>
    <row r="12" spans="1:5">
      <c r="A12" s="2" t="s">
        <v>311</v>
      </c>
      <c r="B12" s="1" t="s">
        <v>69</v>
      </c>
      <c r="C12" s="1" t="s">
        <v>11</v>
      </c>
      <c r="D12" s="3" t="s">
        <v>704</v>
      </c>
      <c r="E12" s="4" t="s">
        <v>792</v>
      </c>
    </row>
    <row r="13" spans="1:5">
      <c r="A13" s="2" t="s">
        <v>314</v>
      </c>
      <c r="B13" s="1" t="s">
        <v>73</v>
      </c>
      <c r="C13" s="1" t="s">
        <v>11</v>
      </c>
      <c r="D13" s="3" t="s">
        <v>548</v>
      </c>
      <c r="E13" s="4" t="s">
        <v>793</v>
      </c>
    </row>
    <row r="14" spans="1:5">
      <c r="A14" s="2" t="s">
        <v>316</v>
      </c>
      <c r="B14" s="1" t="s">
        <v>794</v>
      </c>
      <c r="C14" s="1" t="s">
        <v>6</v>
      </c>
      <c r="D14" s="3" t="s">
        <v>548</v>
      </c>
      <c r="E14" s="4" t="s">
        <v>795</v>
      </c>
    </row>
    <row r="15" spans="1:5">
      <c r="A15" s="2" t="s">
        <v>319</v>
      </c>
      <c r="B15" s="1" t="s">
        <v>74</v>
      </c>
      <c r="C15" s="1" t="s">
        <v>11</v>
      </c>
      <c r="D15" s="3" t="s">
        <v>796</v>
      </c>
      <c r="E15" s="4" t="s">
        <v>797</v>
      </c>
    </row>
    <row r="16" spans="1:5">
      <c r="A16" s="2" t="s">
        <v>322</v>
      </c>
      <c r="B16" s="1" t="s">
        <v>72</v>
      </c>
      <c r="C16" s="1" t="s">
        <v>6</v>
      </c>
      <c r="D16" s="3" t="s">
        <v>798</v>
      </c>
      <c r="E16" s="4" t="s">
        <v>799</v>
      </c>
    </row>
    <row r="17" spans="1:5">
      <c r="A17" s="2" t="s">
        <v>325</v>
      </c>
      <c r="B17" s="1" t="s">
        <v>800</v>
      </c>
      <c r="C17" s="1" t="s">
        <v>11</v>
      </c>
      <c r="D17" s="3" t="s">
        <v>801</v>
      </c>
      <c r="E17" s="4" t="s">
        <v>802</v>
      </c>
    </row>
    <row r="18" spans="1:5">
      <c r="A18" s="2" t="s">
        <v>328</v>
      </c>
      <c r="B18" s="1" t="s">
        <v>166</v>
      </c>
      <c r="C18" s="1" t="s">
        <v>6</v>
      </c>
      <c r="D18" s="3" t="s">
        <v>543</v>
      </c>
      <c r="E18" s="4" t="s">
        <v>803</v>
      </c>
    </row>
    <row r="19" spans="1:5">
      <c r="A19" s="2" t="s">
        <v>330</v>
      </c>
      <c r="B19" s="1" t="s">
        <v>409</v>
      </c>
      <c r="C19" s="1" t="s">
        <v>6</v>
      </c>
      <c r="D19" s="3" t="s">
        <v>796</v>
      </c>
      <c r="E19" s="4" t="s">
        <v>804</v>
      </c>
    </row>
    <row r="20" spans="1:5">
      <c r="A20" s="2" t="s">
        <v>332</v>
      </c>
      <c r="B20" s="1" t="s">
        <v>70</v>
      </c>
      <c r="C20" s="1" t="s">
        <v>18</v>
      </c>
      <c r="D20" s="3" t="s">
        <v>805</v>
      </c>
      <c r="E20" s="4" t="s">
        <v>806</v>
      </c>
    </row>
    <row r="21" spans="1:5">
      <c r="A21" s="2" t="s">
        <v>336</v>
      </c>
      <c r="B21" s="1" t="s">
        <v>81</v>
      </c>
      <c r="C21" s="1" t="s">
        <v>6</v>
      </c>
      <c r="D21" s="3" t="s">
        <v>807</v>
      </c>
      <c r="E21" s="4" t="s">
        <v>808</v>
      </c>
    </row>
    <row r="22" spans="1:5">
      <c r="A22" s="2" t="s">
        <v>339</v>
      </c>
      <c r="B22" s="1" t="s">
        <v>182</v>
      </c>
      <c r="C22" s="1" t="s">
        <v>11</v>
      </c>
      <c r="D22" s="3" t="s">
        <v>337</v>
      </c>
      <c r="E22" s="4" t="s">
        <v>809</v>
      </c>
    </row>
    <row r="23" spans="1:5">
      <c r="A23" s="2" t="s">
        <v>342</v>
      </c>
      <c r="B23" s="1" t="s">
        <v>83</v>
      </c>
      <c r="C23" s="1" t="s">
        <v>18</v>
      </c>
      <c r="D23" s="3" t="s">
        <v>810</v>
      </c>
      <c r="E23" s="4" t="s">
        <v>811</v>
      </c>
    </row>
    <row r="24" spans="1:5">
      <c r="A24" s="2" t="s">
        <v>344</v>
      </c>
      <c r="B24" s="1" t="s">
        <v>88</v>
      </c>
      <c r="C24" s="1" t="s">
        <v>18</v>
      </c>
      <c r="D24" s="3" t="s">
        <v>812</v>
      </c>
      <c r="E24" s="4" t="s">
        <v>813</v>
      </c>
    </row>
    <row r="25" spans="1:5">
      <c r="A25" s="2" t="s">
        <v>347</v>
      </c>
      <c r="B25" s="1" t="s">
        <v>814</v>
      </c>
      <c r="C25" s="1" t="s">
        <v>18</v>
      </c>
      <c r="D25" s="3" t="s">
        <v>815</v>
      </c>
      <c r="E25" s="4" t="s">
        <v>816</v>
      </c>
    </row>
    <row r="26" spans="1:5">
      <c r="A26" s="2" t="s">
        <v>350</v>
      </c>
      <c r="B26" s="1" t="s">
        <v>817</v>
      </c>
      <c r="C26" s="1" t="s">
        <v>18</v>
      </c>
      <c r="D26" s="3" t="s">
        <v>818</v>
      </c>
      <c r="E26" s="4" t="s">
        <v>819</v>
      </c>
    </row>
    <row r="27" spans="1:5">
      <c r="A27" s="2" t="s">
        <v>352</v>
      </c>
      <c r="B27" s="1" t="s">
        <v>86</v>
      </c>
      <c r="C27" s="1" t="s">
        <v>18</v>
      </c>
      <c r="D27" s="3" t="s">
        <v>820</v>
      </c>
      <c r="E27" s="4" t="s">
        <v>821</v>
      </c>
    </row>
    <row r="28" spans="1:5">
      <c r="A28" s="2" t="s">
        <v>355</v>
      </c>
      <c r="B28" s="1" t="s">
        <v>194</v>
      </c>
      <c r="C28" s="1" t="s">
        <v>6</v>
      </c>
      <c r="D28" s="3" t="s">
        <v>323</v>
      </c>
      <c r="E28" s="4" t="s">
        <v>822</v>
      </c>
    </row>
    <row r="29" spans="1:5">
      <c r="A29" s="2" t="s">
        <v>357</v>
      </c>
      <c r="B29" s="1" t="s">
        <v>107</v>
      </c>
      <c r="C29" s="1" t="s">
        <v>6</v>
      </c>
      <c r="D29" s="3" t="s">
        <v>823</v>
      </c>
      <c r="E29" s="4" t="s">
        <v>824</v>
      </c>
    </row>
    <row r="30" spans="1:5">
      <c r="A30" s="2" t="s">
        <v>359</v>
      </c>
      <c r="B30" s="1" t="s">
        <v>103</v>
      </c>
      <c r="C30" s="1" t="s">
        <v>6</v>
      </c>
      <c r="D30" s="3" t="s">
        <v>596</v>
      </c>
      <c r="E30" s="4" t="s">
        <v>825</v>
      </c>
    </row>
    <row r="31" spans="1:5">
      <c r="A31" s="2" t="s">
        <v>362</v>
      </c>
      <c r="B31" s="1" t="s">
        <v>203</v>
      </c>
      <c r="C31" s="1" t="s">
        <v>6</v>
      </c>
      <c r="D31" s="3" t="s">
        <v>97</v>
      </c>
      <c r="E31" s="4" t="s">
        <v>826</v>
      </c>
    </row>
    <row r="32" spans="1:5">
      <c r="A32" s="2" t="s">
        <v>364</v>
      </c>
      <c r="B32" s="1" t="s">
        <v>198</v>
      </c>
      <c r="C32" s="1" t="s">
        <v>6</v>
      </c>
      <c r="D32" s="3" t="s">
        <v>602</v>
      </c>
      <c r="E32" s="4" t="s">
        <v>827</v>
      </c>
    </row>
    <row r="33" spans="1:5">
      <c r="A33" s="2" t="s">
        <v>367</v>
      </c>
      <c r="B33" s="1" t="s">
        <v>110</v>
      </c>
      <c r="C33" s="1" t="s">
        <v>11</v>
      </c>
      <c r="D33" s="3" t="s">
        <v>25</v>
      </c>
      <c r="E33" s="4" t="s">
        <v>828</v>
      </c>
    </row>
    <row r="34" spans="1:5">
      <c r="A34" s="2" t="s">
        <v>369</v>
      </c>
      <c r="B34" s="1" t="s">
        <v>628</v>
      </c>
      <c r="C34" s="1" t="s">
        <v>79</v>
      </c>
      <c r="D34" s="3" t="s">
        <v>323</v>
      </c>
      <c r="E34" s="4" t="s">
        <v>829</v>
      </c>
    </row>
    <row r="35" spans="1:5">
      <c r="A35" s="2" t="s">
        <v>371</v>
      </c>
      <c r="B35" s="1" t="s">
        <v>104</v>
      </c>
      <c r="C35" s="1" t="s">
        <v>11</v>
      </c>
      <c r="D35" s="3" t="s">
        <v>97</v>
      </c>
      <c r="E35" s="4" t="s">
        <v>830</v>
      </c>
    </row>
    <row r="36" spans="1:5">
      <c r="A36" s="2" t="s">
        <v>374</v>
      </c>
      <c r="B36" s="1" t="s">
        <v>210</v>
      </c>
      <c r="C36" s="1" t="s">
        <v>18</v>
      </c>
      <c r="D36" s="3" t="s">
        <v>323</v>
      </c>
      <c r="E36" s="4" t="s">
        <v>831</v>
      </c>
    </row>
    <row r="37" spans="1:5">
      <c r="A37" s="2" t="s">
        <v>376</v>
      </c>
      <c r="B37" s="1" t="s">
        <v>111</v>
      </c>
      <c r="C37" s="1" t="s">
        <v>18</v>
      </c>
      <c r="D37" s="3" t="s">
        <v>832</v>
      </c>
      <c r="E37" s="4" t="s">
        <v>833</v>
      </c>
    </row>
    <row r="38" spans="1:5">
      <c r="A38" s="2" t="s">
        <v>378</v>
      </c>
      <c r="B38" s="1" t="s">
        <v>98</v>
      </c>
      <c r="C38" s="1" t="s">
        <v>18</v>
      </c>
      <c r="D38" s="3" t="s">
        <v>25</v>
      </c>
      <c r="E38" s="4" t="s">
        <v>834</v>
      </c>
    </row>
    <row r="39" spans="1:5">
      <c r="A39" s="2" t="s">
        <v>381</v>
      </c>
      <c r="B39" s="1" t="s">
        <v>212</v>
      </c>
      <c r="C39" s="1" t="s">
        <v>18</v>
      </c>
      <c r="D39" s="3" t="s">
        <v>602</v>
      </c>
      <c r="E39" s="4" t="s">
        <v>835</v>
      </c>
    </row>
    <row r="40" spans="1:5">
      <c r="A40" s="2" t="s">
        <v>384</v>
      </c>
      <c r="B40" s="1" t="s">
        <v>731</v>
      </c>
      <c r="C40" s="1" t="s">
        <v>6</v>
      </c>
      <c r="D40" s="3" t="s">
        <v>836</v>
      </c>
      <c r="E40" s="4" t="s">
        <v>837</v>
      </c>
    </row>
    <row r="41" spans="1:5">
      <c r="A41" s="2" t="s">
        <v>386</v>
      </c>
      <c r="B41" s="1" t="s">
        <v>33</v>
      </c>
      <c r="C41" s="1" t="s">
        <v>6</v>
      </c>
      <c r="D41" s="3" t="s">
        <v>838</v>
      </c>
      <c r="E41" s="4" t="s">
        <v>839</v>
      </c>
    </row>
    <row r="42" spans="1:5">
      <c r="A42" s="2" t="s">
        <v>388</v>
      </c>
      <c r="B42" s="1" t="s">
        <v>34</v>
      </c>
      <c r="C42" s="1" t="s">
        <v>11</v>
      </c>
      <c r="D42" s="3" t="s">
        <v>41</v>
      </c>
      <c r="E42" s="4" t="s">
        <v>840</v>
      </c>
    </row>
    <row r="43" spans="1:5">
      <c r="A43" s="2" t="s">
        <v>390</v>
      </c>
      <c r="B43" s="1" t="s">
        <v>22</v>
      </c>
      <c r="C43" s="1" t="s">
        <v>11</v>
      </c>
      <c r="D43" s="3" t="s">
        <v>841</v>
      </c>
      <c r="E43" s="4" t="s">
        <v>842</v>
      </c>
    </row>
    <row r="44" spans="1:5">
      <c r="A44" s="2" t="s">
        <v>393</v>
      </c>
      <c r="B44" s="1" t="s">
        <v>27</v>
      </c>
      <c r="C44" s="1" t="s">
        <v>11</v>
      </c>
      <c r="D44" s="3" t="s">
        <v>28</v>
      </c>
      <c r="E44" s="4" t="s">
        <v>843</v>
      </c>
    </row>
    <row r="45" spans="1:5">
      <c r="A45" s="2" t="s">
        <v>396</v>
      </c>
      <c r="B45" s="1" t="s">
        <v>137</v>
      </c>
      <c r="C45" s="1" t="s">
        <v>18</v>
      </c>
      <c r="D45" s="3" t="s">
        <v>645</v>
      </c>
      <c r="E45" s="4" t="s">
        <v>844</v>
      </c>
    </row>
    <row r="46" spans="1:5">
      <c r="A46" s="2" t="s">
        <v>399</v>
      </c>
      <c r="B46" s="1" t="s">
        <v>20</v>
      </c>
      <c r="C46" s="1" t="s">
        <v>18</v>
      </c>
      <c r="D46" s="3" t="s">
        <v>41</v>
      </c>
      <c r="E46" s="4" t="s">
        <v>845</v>
      </c>
    </row>
    <row r="47" spans="1:5">
      <c r="A47" s="2" t="s">
        <v>403</v>
      </c>
      <c r="B47" s="1" t="s">
        <v>40</v>
      </c>
      <c r="C47" s="1" t="s">
        <v>18</v>
      </c>
      <c r="D47" s="3" t="s">
        <v>41</v>
      </c>
      <c r="E47" s="4" t="s">
        <v>846</v>
      </c>
    </row>
    <row r="48" spans="1:5">
      <c r="A48" s="2" t="s">
        <v>405</v>
      </c>
      <c r="B48" s="1" t="s">
        <v>29</v>
      </c>
      <c r="C48" s="1" t="s">
        <v>18</v>
      </c>
      <c r="D48" s="3" t="s">
        <v>847</v>
      </c>
      <c r="E48" s="4" t="s">
        <v>848</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0"/>
  <sheetViews>
    <sheetView workbookViewId="0">
      <selection activeCell="F10" sqref="F10"/>
    </sheetView>
  </sheetViews>
  <sheetFormatPr defaultColWidth="9" defaultRowHeight="14.25" outlineLevelCol="4"/>
  <cols>
    <col min="1" max="1" width="9" style="48"/>
    <col min="2" max="2" width="7" customWidth="1"/>
    <col min="3" max="3" width="8.875" customWidth="1"/>
    <col min="4" max="4" width="46.25" customWidth="1"/>
    <col min="5" max="5" width="23.375" customWidth="1"/>
  </cols>
  <sheetData>
    <row r="1" ht="15.75" spans="1:5">
      <c r="A1" s="40" t="s">
        <v>112</v>
      </c>
      <c r="B1" s="40" t="s">
        <v>1</v>
      </c>
      <c r="C1" s="40" t="s">
        <v>2</v>
      </c>
      <c r="D1" s="40" t="s">
        <v>3</v>
      </c>
      <c r="E1" s="40" t="s">
        <v>113</v>
      </c>
    </row>
    <row r="2" spans="1:5">
      <c r="A2" s="41">
        <v>1</v>
      </c>
      <c r="B2" s="41" t="s">
        <v>5</v>
      </c>
      <c r="C2" s="41" t="s">
        <v>6</v>
      </c>
      <c r="D2" s="41" t="s">
        <v>114</v>
      </c>
      <c r="E2" s="41" t="s">
        <v>115</v>
      </c>
    </row>
    <row r="3" spans="1:5">
      <c r="A3" s="41">
        <v>2</v>
      </c>
      <c r="B3" s="41" t="s">
        <v>8</v>
      </c>
      <c r="C3" s="41" t="s">
        <v>6</v>
      </c>
      <c r="D3" s="41" t="s">
        <v>116</v>
      </c>
      <c r="E3" s="41" t="s">
        <v>117</v>
      </c>
    </row>
    <row r="4" spans="1:5">
      <c r="A4" s="41">
        <v>3</v>
      </c>
      <c r="B4" s="41" t="s">
        <v>10</v>
      </c>
      <c r="C4" s="41" t="s">
        <v>11</v>
      </c>
      <c r="D4" s="41" t="s">
        <v>118</v>
      </c>
      <c r="E4" s="41" t="s">
        <v>119</v>
      </c>
    </row>
    <row r="5" spans="1:5">
      <c r="A5" s="41">
        <v>4</v>
      </c>
      <c r="B5" s="41" t="s">
        <v>13</v>
      </c>
      <c r="C5" s="41" t="s">
        <v>18</v>
      </c>
      <c r="D5" s="41" t="s">
        <v>14</v>
      </c>
      <c r="E5" s="41" t="s">
        <v>120</v>
      </c>
    </row>
    <row r="6" spans="1:5">
      <c r="A6" s="41">
        <v>5</v>
      </c>
      <c r="B6" s="41" t="s">
        <v>121</v>
      </c>
      <c r="C6" s="41" t="s">
        <v>18</v>
      </c>
      <c r="D6" s="41" t="s">
        <v>122</v>
      </c>
      <c r="E6" s="41" t="s">
        <v>123</v>
      </c>
    </row>
    <row r="7" spans="1:5">
      <c r="A7" s="41">
        <v>6</v>
      </c>
      <c r="B7" s="41" t="s">
        <v>15</v>
      </c>
      <c r="C7" s="41" t="s">
        <v>18</v>
      </c>
      <c r="D7" s="41" t="s">
        <v>19</v>
      </c>
      <c r="E7" s="41" t="s">
        <v>124</v>
      </c>
    </row>
    <row r="8" spans="1:5">
      <c r="A8" s="41">
        <v>7</v>
      </c>
      <c r="B8" s="41" t="s">
        <v>20</v>
      </c>
      <c r="C8" s="41" t="s">
        <v>11</v>
      </c>
      <c r="D8" s="41" t="s">
        <v>32</v>
      </c>
      <c r="E8" s="41" t="s">
        <v>125</v>
      </c>
    </row>
    <row r="9" spans="1:5">
      <c r="A9" s="41">
        <v>8</v>
      </c>
      <c r="B9" s="41" t="s">
        <v>29</v>
      </c>
      <c r="C9" s="41" t="s">
        <v>18</v>
      </c>
      <c r="D9" s="41" t="s">
        <v>30</v>
      </c>
      <c r="E9" s="41" t="s">
        <v>126</v>
      </c>
    </row>
    <row r="10" spans="1:5">
      <c r="A10" s="41">
        <v>9</v>
      </c>
      <c r="B10" s="41" t="s">
        <v>22</v>
      </c>
      <c r="C10" s="41" t="s">
        <v>6</v>
      </c>
      <c r="D10" s="41" t="s">
        <v>127</v>
      </c>
      <c r="E10" s="41" t="s">
        <v>128</v>
      </c>
    </row>
    <row r="11" spans="1:5">
      <c r="A11" s="41">
        <v>10</v>
      </c>
      <c r="B11" s="41" t="s">
        <v>40</v>
      </c>
      <c r="C11" s="41" t="s">
        <v>11</v>
      </c>
      <c r="D11" s="41" t="s">
        <v>129</v>
      </c>
      <c r="E11" s="41" t="s">
        <v>130</v>
      </c>
    </row>
    <row r="12" spans="1:5">
      <c r="A12" s="41">
        <v>11</v>
      </c>
      <c r="B12" s="41" t="s">
        <v>35</v>
      </c>
      <c r="C12" s="41" t="s">
        <v>36</v>
      </c>
      <c r="D12" s="41" t="s">
        <v>131</v>
      </c>
      <c r="E12" s="41" t="s">
        <v>132</v>
      </c>
    </row>
    <row r="13" spans="1:5">
      <c r="A13" s="41">
        <v>12</v>
      </c>
      <c r="B13" s="41" t="s">
        <v>39</v>
      </c>
      <c r="C13" s="41" t="s">
        <v>6</v>
      </c>
      <c r="D13" s="41" t="s">
        <v>30</v>
      </c>
      <c r="E13" s="41" t="s">
        <v>133</v>
      </c>
    </row>
    <row r="14" spans="1:5">
      <c r="A14" s="41">
        <v>13</v>
      </c>
      <c r="B14" s="41" t="s">
        <v>26</v>
      </c>
      <c r="C14" s="41" t="s">
        <v>18</v>
      </c>
      <c r="D14" s="41" t="s">
        <v>134</v>
      </c>
      <c r="E14" s="41" t="s">
        <v>135</v>
      </c>
    </row>
    <row r="15" spans="1:5">
      <c r="A15" s="41">
        <v>14</v>
      </c>
      <c r="B15" s="41" t="s">
        <v>24</v>
      </c>
      <c r="C15" s="41" t="s">
        <v>11</v>
      </c>
      <c r="D15" s="41" t="s">
        <v>25</v>
      </c>
      <c r="E15" s="41" t="s">
        <v>136</v>
      </c>
    </row>
    <row r="16" spans="1:5">
      <c r="A16" s="41">
        <v>15</v>
      </c>
      <c r="B16" s="41" t="s">
        <v>137</v>
      </c>
      <c r="C16" s="41" t="s">
        <v>6</v>
      </c>
      <c r="D16" s="41" t="s">
        <v>25</v>
      </c>
      <c r="E16" s="41" t="s">
        <v>138</v>
      </c>
    </row>
    <row r="17" spans="1:5">
      <c r="A17" s="41">
        <v>16</v>
      </c>
      <c r="B17" s="41" t="s">
        <v>33</v>
      </c>
      <c r="C17" s="41" t="s">
        <v>6</v>
      </c>
      <c r="D17" s="41" t="s">
        <v>25</v>
      </c>
      <c r="E17" s="41" t="s">
        <v>139</v>
      </c>
    </row>
    <row r="18" spans="1:5">
      <c r="A18" s="41">
        <v>17</v>
      </c>
      <c r="B18" s="41" t="s">
        <v>34</v>
      </c>
      <c r="C18" s="41" t="s">
        <v>6</v>
      </c>
      <c r="D18" s="41" t="s">
        <v>25</v>
      </c>
      <c r="E18" s="41" t="s">
        <v>140</v>
      </c>
    </row>
    <row r="19" spans="1:5">
      <c r="A19" s="41">
        <v>18</v>
      </c>
      <c r="B19" s="41" t="s">
        <v>27</v>
      </c>
      <c r="C19" s="41" t="s">
        <v>11</v>
      </c>
      <c r="D19" s="41" t="s">
        <v>28</v>
      </c>
      <c r="E19" s="41" t="s">
        <v>141</v>
      </c>
    </row>
    <row r="20" spans="1:5">
      <c r="A20" s="41">
        <v>19</v>
      </c>
      <c r="B20" s="41" t="s">
        <v>42</v>
      </c>
      <c r="C20" s="41" t="s">
        <v>6</v>
      </c>
      <c r="D20" s="41" t="s">
        <v>142</v>
      </c>
      <c r="E20" s="41" t="s">
        <v>143</v>
      </c>
    </row>
    <row r="21" spans="1:5">
      <c r="A21" s="41">
        <v>20</v>
      </c>
      <c r="B21" s="41" t="s">
        <v>45</v>
      </c>
      <c r="C21" s="41" t="s">
        <v>6</v>
      </c>
      <c r="D21" s="41" t="s">
        <v>144</v>
      </c>
      <c r="E21" s="41" t="s">
        <v>145</v>
      </c>
    </row>
    <row r="22" spans="1:5">
      <c r="A22" s="41">
        <v>21</v>
      </c>
      <c r="B22" s="41" t="s">
        <v>47</v>
      </c>
      <c r="C22" s="41" t="s">
        <v>146</v>
      </c>
      <c r="D22" s="41" t="s">
        <v>144</v>
      </c>
      <c r="E22" s="41" t="s">
        <v>147</v>
      </c>
    </row>
    <row r="23" spans="1:5">
      <c r="A23" s="41">
        <v>22</v>
      </c>
      <c r="B23" s="41" t="s">
        <v>48</v>
      </c>
      <c r="C23" s="41" t="s">
        <v>18</v>
      </c>
      <c r="D23" s="41" t="s">
        <v>144</v>
      </c>
      <c r="E23" s="41" t="s">
        <v>148</v>
      </c>
    </row>
    <row r="24" spans="1:5">
      <c r="A24" s="41">
        <v>23</v>
      </c>
      <c r="B24" s="41" t="s">
        <v>59</v>
      </c>
      <c r="C24" s="41" t="s">
        <v>11</v>
      </c>
      <c r="D24" s="41" t="s">
        <v>149</v>
      </c>
      <c r="E24" s="41" t="s">
        <v>150</v>
      </c>
    </row>
    <row r="25" spans="1:5">
      <c r="A25" s="41">
        <v>24</v>
      </c>
      <c r="B25" s="41" t="s">
        <v>51</v>
      </c>
      <c r="C25" s="41" t="s">
        <v>18</v>
      </c>
      <c r="D25" s="41" t="s">
        <v>151</v>
      </c>
      <c r="E25" s="41" t="s">
        <v>152</v>
      </c>
    </row>
    <row r="26" spans="1:5">
      <c r="A26" s="41">
        <v>25</v>
      </c>
      <c r="B26" s="41" t="s">
        <v>61</v>
      </c>
      <c r="C26" s="41" t="s">
        <v>11</v>
      </c>
      <c r="D26" s="41" t="s">
        <v>153</v>
      </c>
      <c r="E26" s="41" t="s">
        <v>154</v>
      </c>
    </row>
    <row r="27" spans="1:5">
      <c r="A27" s="41">
        <v>26</v>
      </c>
      <c r="B27" s="41" t="s">
        <v>63</v>
      </c>
      <c r="C27" s="41" t="s">
        <v>11</v>
      </c>
      <c r="D27" s="41" t="s">
        <v>155</v>
      </c>
      <c r="E27" s="41" t="s">
        <v>156</v>
      </c>
    </row>
    <row r="28" spans="1:5">
      <c r="A28" s="41">
        <v>27</v>
      </c>
      <c r="B28" s="41" t="s">
        <v>65</v>
      </c>
      <c r="C28" s="41" t="s">
        <v>11</v>
      </c>
      <c r="D28" s="41" t="s">
        <v>157</v>
      </c>
      <c r="E28" s="41" t="s">
        <v>158</v>
      </c>
    </row>
    <row r="29" spans="1:5">
      <c r="A29" s="41">
        <v>28</v>
      </c>
      <c r="B29" s="41" t="s">
        <v>53</v>
      </c>
      <c r="C29" s="41" t="s">
        <v>159</v>
      </c>
      <c r="D29" s="41" t="s">
        <v>160</v>
      </c>
      <c r="E29" s="41" t="s">
        <v>161</v>
      </c>
    </row>
    <row r="30" spans="1:5">
      <c r="A30" s="41">
        <v>29</v>
      </c>
      <c r="B30" s="41" t="s">
        <v>72</v>
      </c>
      <c r="C30" s="41" t="s">
        <v>6</v>
      </c>
      <c r="D30" s="41" t="s">
        <v>162</v>
      </c>
      <c r="E30" s="41" t="s">
        <v>163</v>
      </c>
    </row>
    <row r="31" spans="1:5">
      <c r="A31" s="41">
        <v>30</v>
      </c>
      <c r="B31" s="41" t="s">
        <v>75</v>
      </c>
      <c r="C31" s="41" t="s">
        <v>6</v>
      </c>
      <c r="D31" s="41" t="s">
        <v>164</v>
      </c>
      <c r="E31" s="41" t="s">
        <v>165</v>
      </c>
    </row>
    <row r="32" spans="1:5">
      <c r="A32" s="41">
        <v>31</v>
      </c>
      <c r="B32" s="41" t="s">
        <v>166</v>
      </c>
      <c r="C32" s="41" t="s">
        <v>6</v>
      </c>
      <c r="D32" s="41" t="s">
        <v>167</v>
      </c>
      <c r="E32" s="41" t="s">
        <v>168</v>
      </c>
    </row>
    <row r="33" spans="1:5">
      <c r="A33" s="41">
        <v>32</v>
      </c>
      <c r="B33" s="41" t="s">
        <v>73</v>
      </c>
      <c r="C33" s="41" t="s">
        <v>11</v>
      </c>
      <c r="D33" s="41" t="s">
        <v>169</v>
      </c>
      <c r="E33" s="41" t="s">
        <v>170</v>
      </c>
    </row>
    <row r="34" spans="1:5">
      <c r="A34" s="41">
        <v>33</v>
      </c>
      <c r="B34" s="41" t="s">
        <v>74</v>
      </c>
      <c r="C34" s="41" t="s">
        <v>11</v>
      </c>
      <c r="D34" s="41" t="s">
        <v>171</v>
      </c>
      <c r="E34" s="41" t="s">
        <v>172</v>
      </c>
    </row>
    <row r="35" spans="1:5">
      <c r="A35" s="41">
        <v>34</v>
      </c>
      <c r="B35" s="41" t="s">
        <v>69</v>
      </c>
      <c r="C35" s="41" t="s">
        <v>11</v>
      </c>
      <c r="D35" s="41" t="s">
        <v>173</v>
      </c>
      <c r="E35" s="41" t="s">
        <v>174</v>
      </c>
    </row>
    <row r="36" spans="1:5">
      <c r="A36" s="41">
        <v>35</v>
      </c>
      <c r="B36" s="41" t="s">
        <v>67</v>
      </c>
      <c r="C36" s="41" t="s">
        <v>11</v>
      </c>
      <c r="D36" s="41" t="s">
        <v>175</v>
      </c>
      <c r="E36" s="41" t="s">
        <v>176</v>
      </c>
    </row>
    <row r="37" spans="1:5">
      <c r="A37" s="41">
        <v>36</v>
      </c>
      <c r="B37" s="41" t="s">
        <v>70</v>
      </c>
      <c r="C37" s="41" t="s">
        <v>18</v>
      </c>
      <c r="D37" s="41" t="s">
        <v>177</v>
      </c>
      <c r="E37" s="41" t="s">
        <v>178</v>
      </c>
    </row>
    <row r="38" spans="1:5">
      <c r="A38" s="41">
        <v>37</v>
      </c>
      <c r="B38" s="41" t="s">
        <v>78</v>
      </c>
      <c r="C38" s="41" t="s">
        <v>179</v>
      </c>
      <c r="D38" s="41" t="s">
        <v>80</v>
      </c>
      <c r="E38" s="41" t="s">
        <v>180</v>
      </c>
    </row>
    <row r="39" spans="1:5">
      <c r="A39" s="41">
        <v>38</v>
      </c>
      <c r="B39" s="41" t="s">
        <v>81</v>
      </c>
      <c r="C39" s="41" t="s">
        <v>6</v>
      </c>
      <c r="D39" s="41" t="s">
        <v>82</v>
      </c>
      <c r="E39" s="41" t="s">
        <v>181</v>
      </c>
    </row>
    <row r="40" spans="1:5">
      <c r="A40" s="41">
        <v>39</v>
      </c>
      <c r="B40" s="41" t="s">
        <v>182</v>
      </c>
      <c r="C40" s="41" t="s">
        <v>11</v>
      </c>
      <c r="D40" s="41" t="s">
        <v>183</v>
      </c>
      <c r="E40" s="41" t="s">
        <v>184</v>
      </c>
    </row>
    <row r="41" spans="1:5">
      <c r="A41" s="41">
        <v>40</v>
      </c>
      <c r="B41" s="41" t="s">
        <v>83</v>
      </c>
      <c r="C41" s="41" t="s">
        <v>11</v>
      </c>
      <c r="D41" s="41" t="s">
        <v>185</v>
      </c>
      <c r="E41" s="41" t="s">
        <v>186</v>
      </c>
    </row>
    <row r="42" spans="1:5">
      <c r="A42" s="41">
        <v>41</v>
      </c>
      <c r="B42" s="41" t="s">
        <v>85</v>
      </c>
      <c r="C42" s="41" t="s">
        <v>11</v>
      </c>
      <c r="D42" s="41" t="s">
        <v>84</v>
      </c>
      <c r="E42" s="41" t="s">
        <v>187</v>
      </c>
    </row>
    <row r="43" spans="1:5">
      <c r="A43" s="41">
        <v>42</v>
      </c>
      <c r="B43" s="41" t="s">
        <v>88</v>
      </c>
      <c r="C43" s="41" t="s">
        <v>11</v>
      </c>
      <c r="D43" s="41" t="s">
        <v>188</v>
      </c>
      <c r="E43" s="41" t="s">
        <v>189</v>
      </c>
    </row>
    <row r="44" spans="1:5">
      <c r="A44" s="41">
        <v>43</v>
      </c>
      <c r="B44" s="41" t="s">
        <v>90</v>
      </c>
      <c r="C44" s="41" t="s">
        <v>18</v>
      </c>
      <c r="D44" s="41" t="s">
        <v>190</v>
      </c>
      <c r="E44" s="41" t="s">
        <v>191</v>
      </c>
    </row>
    <row r="45" spans="1:5">
      <c r="A45" s="41">
        <v>44</v>
      </c>
      <c r="B45" s="41" t="s">
        <v>86</v>
      </c>
      <c r="C45" s="41" t="s">
        <v>18</v>
      </c>
      <c r="D45" s="41" t="s">
        <v>192</v>
      </c>
      <c r="E45" s="41" t="s">
        <v>193</v>
      </c>
    </row>
    <row r="46" spans="1:5">
      <c r="A46" s="41">
        <v>45</v>
      </c>
      <c r="B46" s="41" t="s">
        <v>194</v>
      </c>
      <c r="C46" s="41" t="s">
        <v>6</v>
      </c>
      <c r="D46" s="41" t="s">
        <v>195</v>
      </c>
      <c r="E46" s="41" t="s">
        <v>196</v>
      </c>
    </row>
    <row r="47" spans="1:5">
      <c r="A47" s="41">
        <v>46</v>
      </c>
      <c r="B47" s="41" t="s">
        <v>107</v>
      </c>
      <c r="C47" s="41" t="s">
        <v>6</v>
      </c>
      <c r="D47" s="41" t="s">
        <v>195</v>
      </c>
      <c r="E47" s="41" t="s">
        <v>197</v>
      </c>
    </row>
    <row r="48" spans="1:5">
      <c r="A48" s="41">
        <v>47</v>
      </c>
      <c r="B48" s="41" t="s">
        <v>198</v>
      </c>
      <c r="C48" s="41" t="s">
        <v>6</v>
      </c>
      <c r="D48" s="41" t="s">
        <v>199</v>
      </c>
      <c r="E48" s="41" t="s">
        <v>200</v>
      </c>
    </row>
    <row r="49" spans="1:5">
      <c r="A49" s="41">
        <v>48</v>
      </c>
      <c r="B49" s="41" t="s">
        <v>103</v>
      </c>
      <c r="C49" s="41" t="s">
        <v>6</v>
      </c>
      <c r="D49" s="41" t="s">
        <v>97</v>
      </c>
      <c r="E49" s="41" t="s">
        <v>201</v>
      </c>
    </row>
    <row r="50" spans="1:5">
      <c r="A50" s="41">
        <v>49</v>
      </c>
      <c r="B50" s="41" t="s">
        <v>110</v>
      </c>
      <c r="C50" s="41" t="s">
        <v>6</v>
      </c>
      <c r="D50" s="41" t="s">
        <v>195</v>
      </c>
      <c r="E50" s="41" t="s">
        <v>202</v>
      </c>
    </row>
    <row r="51" spans="1:5">
      <c r="A51" s="41">
        <v>50</v>
      </c>
      <c r="B51" s="41" t="s">
        <v>203</v>
      </c>
      <c r="C51" s="41" t="s">
        <v>6</v>
      </c>
      <c r="D51" s="41" t="s">
        <v>97</v>
      </c>
      <c r="E51" s="41" t="s">
        <v>204</v>
      </c>
    </row>
    <row r="52" spans="1:5">
      <c r="A52" s="41">
        <v>51</v>
      </c>
      <c r="B52" s="41" t="s">
        <v>104</v>
      </c>
      <c r="C52" s="41" t="s">
        <v>11</v>
      </c>
      <c r="D52" s="41" t="s">
        <v>97</v>
      </c>
      <c r="E52" s="41" t="s">
        <v>205</v>
      </c>
    </row>
    <row r="53" spans="1:5">
      <c r="A53" s="41">
        <v>52</v>
      </c>
      <c r="B53" s="41" t="s">
        <v>105</v>
      </c>
      <c r="C53" s="41" t="s">
        <v>6</v>
      </c>
      <c r="D53" s="41" t="s">
        <v>199</v>
      </c>
      <c r="E53" s="41" t="s">
        <v>206</v>
      </c>
    </row>
    <row r="54" spans="1:5">
      <c r="A54" s="41">
        <v>53</v>
      </c>
      <c r="B54" s="41" t="s">
        <v>108</v>
      </c>
      <c r="C54" s="41" t="s">
        <v>11</v>
      </c>
      <c r="D54" s="41" t="s">
        <v>195</v>
      </c>
      <c r="E54" s="41" t="s">
        <v>207</v>
      </c>
    </row>
    <row r="55" spans="1:5">
      <c r="A55" s="41">
        <v>54</v>
      </c>
      <c r="B55" s="41" t="s">
        <v>111</v>
      </c>
      <c r="C55" s="41" t="s">
        <v>11</v>
      </c>
      <c r="D55" s="41" t="s">
        <v>195</v>
      </c>
      <c r="E55" s="41" t="s">
        <v>208</v>
      </c>
    </row>
    <row r="56" spans="1:5">
      <c r="A56" s="41">
        <v>55</v>
      </c>
      <c r="B56" s="41" t="s">
        <v>98</v>
      </c>
      <c r="C56" s="41" t="s">
        <v>11</v>
      </c>
      <c r="D56" s="41" t="s">
        <v>195</v>
      </c>
      <c r="E56" s="41" t="s">
        <v>209</v>
      </c>
    </row>
    <row r="57" spans="1:5">
      <c r="A57" s="41">
        <v>56</v>
      </c>
      <c r="B57" s="41" t="s">
        <v>210</v>
      </c>
      <c r="C57" s="41" t="s">
        <v>18</v>
      </c>
      <c r="D57" s="41" t="s">
        <v>195</v>
      </c>
      <c r="E57" s="41" t="s">
        <v>211</v>
      </c>
    </row>
    <row r="58" spans="1:5">
      <c r="A58" s="41">
        <v>57</v>
      </c>
      <c r="B58" s="41" t="s">
        <v>212</v>
      </c>
      <c r="C58" s="41" t="s">
        <v>18</v>
      </c>
      <c r="D58" s="41" t="s">
        <v>199</v>
      </c>
      <c r="E58" s="41" t="s">
        <v>213</v>
      </c>
    </row>
    <row r="59" spans="1:5">
      <c r="A59" s="41">
        <v>58</v>
      </c>
      <c r="B59" s="41" t="s">
        <v>96</v>
      </c>
      <c r="C59" s="41" t="s">
        <v>18</v>
      </c>
      <c r="D59" s="41" t="s">
        <v>97</v>
      </c>
      <c r="E59" s="41" t="s">
        <v>214</v>
      </c>
    </row>
    <row r="60" spans="1:5">
      <c r="A60" s="41">
        <v>59</v>
      </c>
      <c r="B60" s="41" t="s">
        <v>100</v>
      </c>
      <c r="C60" s="41" t="s">
        <v>18</v>
      </c>
      <c r="D60" s="41" t="s">
        <v>195</v>
      </c>
      <c r="E60" s="41" t="s">
        <v>215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Q35" sqref="Q35"/>
    </sheetView>
  </sheetViews>
  <sheetFormatPr defaultColWidth="9" defaultRowHeight="14.25" outlineLevelCol="4"/>
  <cols>
    <col min="4" max="4" width="44.125" customWidth="1"/>
    <col min="5" max="5" width="40" customWidth="1"/>
  </cols>
  <sheetData>
    <row r="1" spans="1:5">
      <c r="A1" s="41" t="s">
        <v>112</v>
      </c>
      <c r="B1" s="41" t="s">
        <v>1</v>
      </c>
      <c r="C1" s="41" t="s">
        <v>2</v>
      </c>
      <c r="D1" s="41" t="s">
        <v>3</v>
      </c>
      <c r="E1" s="41" t="s">
        <v>113</v>
      </c>
    </row>
    <row r="2" spans="1:5">
      <c r="A2" s="41">
        <v>1</v>
      </c>
      <c r="B2" s="41" t="s">
        <v>216</v>
      </c>
      <c r="C2" s="41" t="s">
        <v>18</v>
      </c>
      <c r="D2" s="41" t="s">
        <v>217</v>
      </c>
      <c r="E2" s="41" t="s">
        <v>218</v>
      </c>
    </row>
    <row r="3" spans="1:5">
      <c r="A3" s="41">
        <v>2</v>
      </c>
      <c r="B3" s="41" t="s">
        <v>219</v>
      </c>
      <c r="C3" s="41" t="s">
        <v>11</v>
      </c>
      <c r="D3" s="41" t="s">
        <v>220</v>
      </c>
      <c r="E3" s="41" t="s">
        <v>221</v>
      </c>
    </row>
    <row r="4" spans="1:5">
      <c r="A4" s="41">
        <v>3</v>
      </c>
      <c r="B4" s="41" t="s">
        <v>222</v>
      </c>
      <c r="C4" s="41" t="s">
        <v>18</v>
      </c>
      <c r="D4" s="41" t="s">
        <v>223</v>
      </c>
      <c r="E4" s="41" t="s">
        <v>224</v>
      </c>
    </row>
    <row r="5" spans="1:5">
      <c r="A5" s="41">
        <v>4</v>
      </c>
      <c r="B5" s="41" t="s">
        <v>225</v>
      </c>
      <c r="C5" s="41" t="s">
        <v>11</v>
      </c>
      <c r="D5" s="41" t="s">
        <v>226</v>
      </c>
      <c r="E5" s="41" t="s">
        <v>227</v>
      </c>
    </row>
    <row r="6" spans="1:5">
      <c r="A6" s="41">
        <v>5</v>
      </c>
      <c r="B6" s="41" t="s">
        <v>228</v>
      </c>
      <c r="C6" s="41" t="s">
        <v>11</v>
      </c>
      <c r="D6" s="41" t="s">
        <v>229</v>
      </c>
      <c r="E6" s="41" t="s">
        <v>230</v>
      </c>
    </row>
    <row r="7" spans="1:5">
      <c r="A7" s="41">
        <v>6</v>
      </c>
      <c r="B7" s="41" t="s">
        <v>231</v>
      </c>
      <c r="C7" s="41" t="s">
        <v>11</v>
      </c>
      <c r="D7" s="41" t="s">
        <v>217</v>
      </c>
      <c r="E7" s="41" t="s">
        <v>232</v>
      </c>
    </row>
    <row r="8" spans="1:5">
      <c r="A8" s="41">
        <v>7</v>
      </c>
      <c r="B8" s="41" t="s">
        <v>233</v>
      </c>
      <c r="C8" s="41" t="s">
        <v>6</v>
      </c>
      <c r="D8" s="41" t="s">
        <v>217</v>
      </c>
      <c r="E8" s="41" t="s">
        <v>234</v>
      </c>
    </row>
    <row r="9" spans="1:5">
      <c r="A9" s="41">
        <v>8</v>
      </c>
      <c r="B9" s="41" t="s">
        <v>235</v>
      </c>
      <c r="C9" s="41" t="s">
        <v>6</v>
      </c>
      <c r="D9" s="41" t="s">
        <v>217</v>
      </c>
      <c r="E9" s="41" t="s">
        <v>236</v>
      </c>
    </row>
    <row r="10" spans="1:5">
      <c r="A10" s="41">
        <v>9</v>
      </c>
      <c r="B10" s="41" t="s">
        <v>237</v>
      </c>
      <c r="C10" s="41" t="s">
        <v>18</v>
      </c>
      <c r="D10" s="41" t="s">
        <v>217</v>
      </c>
      <c r="E10" s="41" t="s">
        <v>238</v>
      </c>
    </row>
    <row r="11" spans="1:5">
      <c r="A11" s="41">
        <v>10</v>
      </c>
      <c r="B11" s="41" t="s">
        <v>239</v>
      </c>
      <c r="C11" s="41" t="s">
        <v>18</v>
      </c>
      <c r="D11" s="41" t="s">
        <v>240</v>
      </c>
      <c r="E11" s="41" t="s">
        <v>241</v>
      </c>
    </row>
    <row r="12" spans="1:5">
      <c r="A12" s="41">
        <v>11</v>
      </c>
      <c r="B12" s="41" t="s">
        <v>242</v>
      </c>
      <c r="C12" s="41" t="s">
        <v>6</v>
      </c>
      <c r="D12" s="41" t="s">
        <v>243</v>
      </c>
      <c r="E12" s="41" t="s">
        <v>244</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D26" sqref="D26"/>
    </sheetView>
  </sheetViews>
  <sheetFormatPr defaultColWidth="9" defaultRowHeight="14.25" outlineLevelCol="6"/>
  <cols>
    <col min="1" max="1" width="5.125" customWidth="1"/>
    <col min="2" max="3" width="7" customWidth="1"/>
    <col min="4" max="4" width="52.125" customWidth="1"/>
    <col min="5" max="5" width="35.875" style="38" customWidth="1"/>
    <col min="6" max="6" width="15.25" style="39" customWidth="1"/>
    <col min="7" max="7" width="9" style="39"/>
  </cols>
  <sheetData>
    <row r="1" ht="15.75" spans="1:5">
      <c r="A1" s="40" t="s">
        <v>112</v>
      </c>
      <c r="B1" s="40" t="s">
        <v>1</v>
      </c>
      <c r="C1" s="40" t="s">
        <v>2</v>
      </c>
      <c r="D1" s="40" t="s">
        <v>3</v>
      </c>
      <c r="E1" s="40" t="s">
        <v>113</v>
      </c>
    </row>
    <row r="2" ht="16.5" spans="1:6">
      <c r="A2" s="41">
        <v>1</v>
      </c>
      <c r="B2" s="41" t="s">
        <v>245</v>
      </c>
      <c r="C2" s="41" t="s">
        <v>18</v>
      </c>
      <c r="D2" s="42" t="s">
        <v>246</v>
      </c>
      <c r="E2" s="42" t="s">
        <v>247</v>
      </c>
      <c r="F2" s="43"/>
    </row>
    <row r="3" ht="16.5" spans="1:6">
      <c r="A3" s="41">
        <v>2</v>
      </c>
      <c r="B3" s="41" t="s">
        <v>248</v>
      </c>
      <c r="C3" s="41" t="s">
        <v>11</v>
      </c>
      <c r="D3" s="42" t="s">
        <v>249</v>
      </c>
      <c r="E3" s="42" t="s">
        <v>250</v>
      </c>
      <c r="F3" s="43"/>
    </row>
    <row r="4" ht="16.5" spans="1:7">
      <c r="A4" s="41">
        <v>3</v>
      </c>
      <c r="B4" s="41" t="s">
        <v>251</v>
      </c>
      <c r="C4" s="41" t="s">
        <v>18</v>
      </c>
      <c r="D4" s="42" t="s">
        <v>252</v>
      </c>
      <c r="E4" s="42" t="s">
        <v>253</v>
      </c>
      <c r="F4" s="43"/>
      <c r="G4" s="43"/>
    </row>
    <row r="5" ht="16.5" spans="1:7">
      <c r="A5" s="41">
        <v>4</v>
      </c>
      <c r="B5" s="41" t="s">
        <v>254</v>
      </c>
      <c r="C5" s="41" t="s">
        <v>6</v>
      </c>
      <c r="D5" s="42" t="s">
        <v>255</v>
      </c>
      <c r="E5" s="42" t="s">
        <v>256</v>
      </c>
      <c r="F5" s="43"/>
      <c r="G5" s="43"/>
    </row>
    <row r="6" ht="16.5" spans="1:7">
      <c r="A6" s="41">
        <v>5</v>
      </c>
      <c r="B6" s="41" t="s">
        <v>257</v>
      </c>
      <c r="C6" s="41" t="s">
        <v>18</v>
      </c>
      <c r="D6" s="42" t="s">
        <v>258</v>
      </c>
      <c r="E6" s="42" t="s">
        <v>259</v>
      </c>
      <c r="F6" s="43"/>
      <c r="G6" s="44"/>
    </row>
    <row r="7" ht="16.5" spans="1:7">
      <c r="A7" s="41">
        <v>6</v>
      </c>
      <c r="B7" s="41" t="s">
        <v>260</v>
      </c>
      <c r="C7" s="41" t="s">
        <v>11</v>
      </c>
      <c r="D7" s="42" t="s">
        <v>261</v>
      </c>
      <c r="E7" s="42" t="s">
        <v>262</v>
      </c>
      <c r="F7" s="43"/>
      <c r="G7" s="43"/>
    </row>
    <row r="8" ht="16.5" spans="1:7">
      <c r="A8" s="41">
        <v>7</v>
      </c>
      <c r="B8" s="41" t="s">
        <v>263</v>
      </c>
      <c r="C8" s="41" t="s">
        <v>11</v>
      </c>
      <c r="D8" s="42" t="s">
        <v>264</v>
      </c>
      <c r="E8" s="42" t="s">
        <v>265</v>
      </c>
      <c r="F8" s="43"/>
      <c r="G8" s="43"/>
    </row>
    <row r="9" ht="16.5" spans="1:7">
      <c r="A9" s="41">
        <v>8</v>
      </c>
      <c r="B9" s="41" t="s">
        <v>266</v>
      </c>
      <c r="C9" s="41" t="s">
        <v>6</v>
      </c>
      <c r="D9" s="42" t="s">
        <v>267</v>
      </c>
      <c r="E9" s="42" t="s">
        <v>268</v>
      </c>
      <c r="F9" s="43"/>
      <c r="G9" s="45"/>
    </row>
    <row r="10" ht="16.5" spans="1:7">
      <c r="A10" s="41">
        <v>9</v>
      </c>
      <c r="B10" s="41" t="s">
        <v>269</v>
      </c>
      <c r="C10" s="41" t="s">
        <v>6</v>
      </c>
      <c r="D10" s="42" t="s">
        <v>270</v>
      </c>
      <c r="E10" s="42" t="s">
        <v>271</v>
      </c>
      <c r="F10" s="43"/>
      <c r="G10" s="45"/>
    </row>
    <row r="11" ht="16.5" spans="1:6">
      <c r="A11" s="41">
        <v>10</v>
      </c>
      <c r="B11" s="41" t="s">
        <v>272</v>
      </c>
      <c r="C11" s="41" t="s">
        <v>18</v>
      </c>
      <c r="D11" s="42" t="s">
        <v>273</v>
      </c>
      <c r="E11" s="42" t="s">
        <v>274</v>
      </c>
      <c r="F11" s="46"/>
    </row>
    <row r="12" ht="16.5" spans="1:6">
      <c r="A12" s="41">
        <v>11</v>
      </c>
      <c r="B12" s="41" t="s">
        <v>275</v>
      </c>
      <c r="C12" s="41" t="s">
        <v>18</v>
      </c>
      <c r="D12" s="42" t="s">
        <v>276</v>
      </c>
      <c r="E12" s="42" t="s">
        <v>277</v>
      </c>
      <c r="F12" s="46"/>
    </row>
    <row r="13" ht="16.5" spans="1:6">
      <c r="A13" s="41">
        <v>12</v>
      </c>
      <c r="B13" s="41" t="s">
        <v>278</v>
      </c>
      <c r="C13" s="41" t="s">
        <v>11</v>
      </c>
      <c r="D13" s="42" t="s">
        <v>279</v>
      </c>
      <c r="E13" s="42" t="s">
        <v>280</v>
      </c>
      <c r="F13" s="46"/>
    </row>
    <row r="14" ht="16.5" spans="1:6">
      <c r="A14" s="41">
        <v>13</v>
      </c>
      <c r="B14" s="41" t="s">
        <v>281</v>
      </c>
      <c r="C14" s="41" t="s">
        <v>11</v>
      </c>
      <c r="D14" s="42" t="s">
        <v>282</v>
      </c>
      <c r="E14" s="42" t="s">
        <v>283</v>
      </c>
      <c r="F14" s="46"/>
    </row>
    <row r="15" ht="16.5" spans="5:5">
      <c r="E15" s="46"/>
    </row>
    <row r="16" ht="16.5" spans="5:5">
      <c r="E16" s="46"/>
    </row>
    <row r="17" ht="16.5" spans="5:5">
      <c r="E17" s="46"/>
    </row>
    <row r="18" ht="16.5" spans="5:5">
      <c r="E18" s="46"/>
    </row>
    <row r="19" ht="16.5" spans="5:5">
      <c r="E19" s="46"/>
    </row>
    <row r="20" ht="16.5" spans="5:5">
      <c r="E20" s="46"/>
    </row>
    <row r="21" ht="16.5" spans="5:5">
      <c r="E21" s="46"/>
    </row>
    <row r="22" ht="16.5" spans="5:5">
      <c r="E22" s="46"/>
    </row>
    <row r="23" ht="16.5" spans="5:5">
      <c r="E23" s="46"/>
    </row>
    <row r="24" ht="16.5" spans="5:5">
      <c r="E24" s="46"/>
    </row>
    <row r="25" ht="16.5" spans="5:5">
      <c r="E25" s="46"/>
    </row>
    <row r="26" ht="16.5" spans="5:5">
      <c r="E26" s="46"/>
    </row>
    <row r="27" ht="16.5" spans="5:5">
      <c r="E27" s="46"/>
    </row>
    <row r="28" ht="16.5" spans="5:5">
      <c r="E28" s="46"/>
    </row>
    <row r="29" ht="16.5" spans="5:5">
      <c r="E29" s="46"/>
    </row>
    <row r="30" ht="16.5" spans="5:5">
      <c r="E30" s="46"/>
    </row>
    <row r="31" ht="16.5" spans="5:5">
      <c r="E31" s="46"/>
    </row>
    <row r="32" ht="16.5" spans="5:5">
      <c r="E32" s="46"/>
    </row>
    <row r="33" ht="16.5" spans="5:5">
      <c r="E33" s="46"/>
    </row>
    <row r="34" ht="16.5" spans="5:5">
      <c r="E34" s="46"/>
    </row>
    <row r="35" ht="16.5" spans="5:5">
      <c r="E35" s="46"/>
    </row>
    <row r="36" ht="16.5" spans="5:5">
      <c r="E36" s="46"/>
    </row>
    <row r="37" spans="5:5">
      <c r="E37" s="47"/>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topLeftCell="A32" workbookViewId="0">
      <selection activeCell="D62" sqref="D62"/>
    </sheetView>
  </sheetViews>
  <sheetFormatPr defaultColWidth="9" defaultRowHeight="14.25" outlineLevelCol="4"/>
  <cols>
    <col min="1" max="1" width="6" customWidth="1"/>
    <col min="2" max="3" width="7.5" customWidth="1"/>
    <col min="4" max="4" width="50.25" customWidth="1"/>
    <col min="5" max="5" width="37.875" customWidth="1"/>
  </cols>
  <sheetData>
    <row r="1" ht="15" spans="1:5">
      <c r="A1" s="27" t="s">
        <v>112</v>
      </c>
      <c r="B1" s="28" t="s">
        <v>1</v>
      </c>
      <c r="C1" s="28" t="s">
        <v>2</v>
      </c>
      <c r="D1" s="28" t="s">
        <v>3</v>
      </c>
      <c r="E1" s="28" t="s">
        <v>113</v>
      </c>
    </row>
    <row r="2" ht="15.75" spans="1:5">
      <c r="A2" s="32" t="s">
        <v>284</v>
      </c>
      <c r="B2" s="33" t="s">
        <v>63</v>
      </c>
      <c r="C2" s="33" t="s">
        <v>11</v>
      </c>
      <c r="D2" s="33" t="s">
        <v>285</v>
      </c>
      <c r="E2" s="33" t="s">
        <v>286</v>
      </c>
    </row>
    <row r="3" ht="15.75" spans="1:5">
      <c r="A3" s="32" t="s">
        <v>287</v>
      </c>
      <c r="B3" s="33" t="s">
        <v>65</v>
      </c>
      <c r="C3" s="33" t="s">
        <v>11</v>
      </c>
      <c r="D3" s="33" t="s">
        <v>288</v>
      </c>
      <c r="E3" s="33" t="s">
        <v>289</v>
      </c>
    </row>
    <row r="4" ht="15.75" spans="1:5">
      <c r="A4" s="32" t="s">
        <v>290</v>
      </c>
      <c r="B4" s="33" t="s">
        <v>61</v>
      </c>
      <c r="C4" s="33" t="s">
        <v>11</v>
      </c>
      <c r="D4" s="33" t="s">
        <v>291</v>
      </c>
      <c r="E4" s="33" t="s">
        <v>292</v>
      </c>
    </row>
    <row r="5" ht="15.75" spans="1:5">
      <c r="A5" s="32" t="s">
        <v>293</v>
      </c>
      <c r="B5" s="33" t="s">
        <v>59</v>
      </c>
      <c r="C5" s="33" t="s">
        <v>11</v>
      </c>
      <c r="D5" s="33" t="s">
        <v>294</v>
      </c>
      <c r="E5" s="33" t="s">
        <v>295</v>
      </c>
    </row>
    <row r="6" ht="15.75" spans="1:5">
      <c r="A6" s="32" t="s">
        <v>296</v>
      </c>
      <c r="B6" s="35" t="s">
        <v>51</v>
      </c>
      <c r="C6" s="35" t="s">
        <v>18</v>
      </c>
      <c r="D6" s="33" t="s">
        <v>297</v>
      </c>
      <c r="E6" s="33" t="s">
        <v>298</v>
      </c>
    </row>
    <row r="7" ht="15.75" spans="1:5">
      <c r="A7" s="32" t="s">
        <v>299</v>
      </c>
      <c r="B7" s="33" t="s">
        <v>107</v>
      </c>
      <c r="C7" s="33" t="s">
        <v>6</v>
      </c>
      <c r="D7" s="33" t="s">
        <v>300</v>
      </c>
      <c r="E7" s="33" t="s">
        <v>301</v>
      </c>
    </row>
    <row r="8" ht="15.75" spans="1:5">
      <c r="A8" s="32" t="s">
        <v>302</v>
      </c>
      <c r="B8" s="33" t="s">
        <v>98</v>
      </c>
      <c r="C8" s="33" t="s">
        <v>11</v>
      </c>
      <c r="D8" s="33" t="s">
        <v>300</v>
      </c>
      <c r="E8" s="33" t="s">
        <v>303</v>
      </c>
    </row>
    <row r="9" ht="15.75" spans="1:5">
      <c r="A9" s="32" t="s">
        <v>304</v>
      </c>
      <c r="B9" s="33" t="s">
        <v>110</v>
      </c>
      <c r="C9" s="33" t="s">
        <v>6</v>
      </c>
      <c r="D9" s="33" t="s">
        <v>300</v>
      </c>
      <c r="E9" s="33" t="s">
        <v>305</v>
      </c>
    </row>
    <row r="10" ht="15.75" spans="1:5">
      <c r="A10" s="32" t="s">
        <v>306</v>
      </c>
      <c r="B10" s="33" t="s">
        <v>96</v>
      </c>
      <c r="C10" s="33" t="s">
        <v>18</v>
      </c>
      <c r="D10" s="33" t="s">
        <v>307</v>
      </c>
      <c r="E10" s="33" t="s">
        <v>308</v>
      </c>
    </row>
    <row r="11" ht="15.75" spans="1:5">
      <c r="A11" s="32" t="s">
        <v>309</v>
      </c>
      <c r="B11" s="33" t="s">
        <v>104</v>
      </c>
      <c r="C11" s="33" t="s">
        <v>11</v>
      </c>
      <c r="D11" s="33" t="s">
        <v>97</v>
      </c>
      <c r="E11" s="33" t="s">
        <v>310</v>
      </c>
    </row>
    <row r="12" ht="15.75" spans="1:5">
      <c r="A12" s="32" t="s">
        <v>311</v>
      </c>
      <c r="B12" s="33" t="s">
        <v>111</v>
      </c>
      <c r="C12" s="33" t="s">
        <v>11</v>
      </c>
      <c r="D12" s="33" t="s">
        <v>312</v>
      </c>
      <c r="E12" s="33" t="s">
        <v>313</v>
      </c>
    </row>
    <row r="13" ht="15.75" spans="1:5">
      <c r="A13" s="32" t="s">
        <v>314</v>
      </c>
      <c r="B13" s="33" t="s">
        <v>203</v>
      </c>
      <c r="C13" s="35" t="s">
        <v>6</v>
      </c>
      <c r="D13" s="33" t="s">
        <v>97</v>
      </c>
      <c r="E13" s="33" t="s">
        <v>315</v>
      </c>
    </row>
    <row r="14" ht="15.75" spans="1:5">
      <c r="A14" s="32" t="s">
        <v>316</v>
      </c>
      <c r="B14" s="33" t="s">
        <v>105</v>
      </c>
      <c r="C14" s="33" t="s">
        <v>11</v>
      </c>
      <c r="D14" s="33" t="s">
        <v>317</v>
      </c>
      <c r="E14" s="33" t="s">
        <v>318</v>
      </c>
    </row>
    <row r="15" ht="15.75" spans="1:5">
      <c r="A15" s="32" t="s">
        <v>319</v>
      </c>
      <c r="B15" s="33" t="s">
        <v>210</v>
      </c>
      <c r="C15" s="33" t="s">
        <v>18</v>
      </c>
      <c r="D15" s="36" t="s">
        <v>320</v>
      </c>
      <c r="E15" s="33" t="s">
        <v>321</v>
      </c>
    </row>
    <row r="16" ht="15.75" spans="1:5">
      <c r="A16" s="32" t="s">
        <v>322</v>
      </c>
      <c r="B16" s="33" t="s">
        <v>194</v>
      </c>
      <c r="C16" s="33" t="s">
        <v>6</v>
      </c>
      <c r="D16" s="33" t="s">
        <v>323</v>
      </c>
      <c r="E16" s="33" t="s">
        <v>324</v>
      </c>
    </row>
    <row r="17" ht="15.75" spans="1:5">
      <c r="A17" s="32" t="s">
        <v>325</v>
      </c>
      <c r="B17" s="33" t="s">
        <v>212</v>
      </c>
      <c r="C17" s="33" t="s">
        <v>18</v>
      </c>
      <c r="D17" s="33" t="s">
        <v>326</v>
      </c>
      <c r="E17" s="33" t="s">
        <v>327</v>
      </c>
    </row>
    <row r="18" ht="15.75" spans="1:5">
      <c r="A18" s="32" t="s">
        <v>328</v>
      </c>
      <c r="B18" s="33" t="s">
        <v>108</v>
      </c>
      <c r="C18" s="33" t="s">
        <v>11</v>
      </c>
      <c r="D18" s="33" t="s">
        <v>97</v>
      </c>
      <c r="E18" s="33" t="s">
        <v>329</v>
      </c>
    </row>
    <row r="19" ht="15.75" spans="1:5">
      <c r="A19" s="32" t="s">
        <v>330</v>
      </c>
      <c r="B19" s="33" t="s">
        <v>81</v>
      </c>
      <c r="C19" s="33" t="s">
        <v>6</v>
      </c>
      <c r="D19" s="33" t="s">
        <v>82</v>
      </c>
      <c r="E19" s="33" t="s">
        <v>331</v>
      </c>
    </row>
    <row r="20" ht="15.75" spans="1:5">
      <c r="A20" s="32" t="s">
        <v>332</v>
      </c>
      <c r="B20" s="33" t="s">
        <v>333</v>
      </c>
      <c r="C20" s="33" t="s">
        <v>6</v>
      </c>
      <c r="D20" s="33" t="s">
        <v>334</v>
      </c>
      <c r="E20" s="33" t="s">
        <v>335</v>
      </c>
    </row>
    <row r="21" ht="15.75" spans="1:5">
      <c r="A21" s="32" t="s">
        <v>336</v>
      </c>
      <c r="B21" s="33" t="s">
        <v>83</v>
      </c>
      <c r="C21" s="33" t="s">
        <v>11</v>
      </c>
      <c r="D21" s="33" t="s">
        <v>337</v>
      </c>
      <c r="E21" s="33" t="s">
        <v>338</v>
      </c>
    </row>
    <row r="22" ht="15.75" spans="1:5">
      <c r="A22" s="32" t="s">
        <v>339</v>
      </c>
      <c r="B22" s="33" t="s">
        <v>88</v>
      </c>
      <c r="C22" s="33" t="s">
        <v>11</v>
      </c>
      <c r="D22" s="33" t="s">
        <v>340</v>
      </c>
      <c r="E22" s="33" t="s">
        <v>341</v>
      </c>
    </row>
    <row r="23" ht="15.75" spans="1:5">
      <c r="A23" s="32" t="s">
        <v>342</v>
      </c>
      <c r="B23" s="33" t="s">
        <v>182</v>
      </c>
      <c r="C23" s="33" t="s">
        <v>11</v>
      </c>
      <c r="D23" s="33" t="s">
        <v>340</v>
      </c>
      <c r="E23" s="33" t="s">
        <v>343</v>
      </c>
    </row>
    <row r="24" ht="15.75" spans="1:5">
      <c r="A24" s="32" t="s">
        <v>344</v>
      </c>
      <c r="B24" s="33" t="s">
        <v>85</v>
      </c>
      <c r="C24" s="33" t="s">
        <v>11</v>
      </c>
      <c r="D24" s="33" t="s">
        <v>345</v>
      </c>
      <c r="E24" s="33" t="s">
        <v>346</v>
      </c>
    </row>
    <row r="25" ht="15.75" spans="1:5">
      <c r="A25" s="32" t="s">
        <v>347</v>
      </c>
      <c r="B25" s="33" t="s">
        <v>86</v>
      </c>
      <c r="C25" s="33" t="s">
        <v>18</v>
      </c>
      <c r="D25" s="33" t="s">
        <v>348</v>
      </c>
      <c r="E25" s="33" t="s">
        <v>349</v>
      </c>
    </row>
    <row r="26" ht="15.75" spans="1:5">
      <c r="A26" s="32" t="s">
        <v>350</v>
      </c>
      <c r="B26" s="33" t="s">
        <v>90</v>
      </c>
      <c r="C26" s="33" t="s">
        <v>18</v>
      </c>
      <c r="D26" s="33" t="s">
        <v>91</v>
      </c>
      <c r="E26" s="33" t="s">
        <v>351</v>
      </c>
    </row>
    <row r="27" ht="15.75" spans="1:5">
      <c r="A27" s="32" t="s">
        <v>352</v>
      </c>
      <c r="B27" s="33" t="s">
        <v>15</v>
      </c>
      <c r="C27" s="33" t="s">
        <v>18</v>
      </c>
      <c r="D27" s="33" t="s">
        <v>353</v>
      </c>
      <c r="E27" s="33" t="s">
        <v>354</v>
      </c>
    </row>
    <row r="28" ht="15.75" spans="1:5">
      <c r="A28" s="32" t="s">
        <v>355</v>
      </c>
      <c r="B28" s="33" t="s">
        <v>121</v>
      </c>
      <c r="C28" s="33" t="s">
        <v>18</v>
      </c>
      <c r="D28" s="33" t="s">
        <v>122</v>
      </c>
      <c r="E28" s="33" t="s">
        <v>356</v>
      </c>
    </row>
    <row r="29" ht="15.75" spans="1:5">
      <c r="A29" s="32" t="s">
        <v>357</v>
      </c>
      <c r="B29" s="33" t="s">
        <v>13</v>
      </c>
      <c r="C29" s="33" t="s">
        <v>18</v>
      </c>
      <c r="D29" s="33" t="s">
        <v>14</v>
      </c>
      <c r="E29" s="33" t="s">
        <v>358</v>
      </c>
    </row>
    <row r="30" ht="29.25" customHeight="1" spans="1:5">
      <c r="A30" s="32" t="s">
        <v>359</v>
      </c>
      <c r="B30" s="30" t="s">
        <v>10</v>
      </c>
      <c r="C30" s="30" t="s">
        <v>11</v>
      </c>
      <c r="D30" s="30" t="s">
        <v>360</v>
      </c>
      <c r="E30" s="31" t="s">
        <v>361</v>
      </c>
    </row>
    <row r="31" ht="15.75" spans="1:5">
      <c r="A31" s="32" t="s">
        <v>362</v>
      </c>
      <c r="B31" s="35" t="s">
        <v>8</v>
      </c>
      <c r="C31" s="35" t="s">
        <v>6</v>
      </c>
      <c r="D31" s="33" t="s">
        <v>9</v>
      </c>
      <c r="E31" s="33" t="s">
        <v>363</v>
      </c>
    </row>
    <row r="32" ht="15.75" spans="1:5">
      <c r="A32" s="32" t="s">
        <v>364</v>
      </c>
      <c r="B32" s="33" t="s">
        <v>33</v>
      </c>
      <c r="C32" s="33" t="s">
        <v>6</v>
      </c>
      <c r="D32" s="33" t="s">
        <v>365</v>
      </c>
      <c r="E32" s="33" t="s">
        <v>366</v>
      </c>
    </row>
    <row r="33" ht="15.75" spans="1:5">
      <c r="A33" s="32" t="s">
        <v>367</v>
      </c>
      <c r="B33" s="33" t="s">
        <v>34</v>
      </c>
      <c r="C33" s="33" t="s">
        <v>6</v>
      </c>
      <c r="D33" s="33" t="s">
        <v>365</v>
      </c>
      <c r="E33" s="33" t="s">
        <v>368</v>
      </c>
    </row>
    <row r="34" ht="15.75" spans="1:5">
      <c r="A34" s="32" t="s">
        <v>369</v>
      </c>
      <c r="B34" s="33" t="s">
        <v>39</v>
      </c>
      <c r="C34" s="33" t="s">
        <v>6</v>
      </c>
      <c r="D34" s="33" t="s">
        <v>30</v>
      </c>
      <c r="E34" s="33" t="s">
        <v>370</v>
      </c>
    </row>
    <row r="35" ht="15.75" spans="1:5">
      <c r="A35" s="32" t="s">
        <v>371</v>
      </c>
      <c r="B35" s="33" t="s">
        <v>27</v>
      </c>
      <c r="C35" s="33" t="s">
        <v>11</v>
      </c>
      <c r="D35" s="33" t="s">
        <v>372</v>
      </c>
      <c r="E35" s="33" t="s">
        <v>373</v>
      </c>
    </row>
    <row r="36" ht="15.75" spans="1:5">
      <c r="A36" s="32" t="s">
        <v>374</v>
      </c>
      <c r="B36" s="33" t="s">
        <v>20</v>
      </c>
      <c r="C36" s="33" t="s">
        <v>18</v>
      </c>
      <c r="D36" s="33" t="s">
        <v>32</v>
      </c>
      <c r="E36" s="33" t="s">
        <v>375</v>
      </c>
    </row>
    <row r="37" ht="15.75" spans="1:5">
      <c r="A37" s="32" t="s">
        <v>376</v>
      </c>
      <c r="B37" s="33" t="s">
        <v>29</v>
      </c>
      <c r="C37" s="33" t="s">
        <v>18</v>
      </c>
      <c r="D37" s="33" t="s">
        <v>30</v>
      </c>
      <c r="E37" s="33" t="s">
        <v>377</v>
      </c>
    </row>
    <row r="38" ht="41.25" customHeight="1" spans="1:5">
      <c r="A38" s="32" t="s">
        <v>378</v>
      </c>
      <c r="B38" s="30" t="s">
        <v>40</v>
      </c>
      <c r="C38" s="37" t="s">
        <v>11</v>
      </c>
      <c r="D38" s="30" t="s">
        <v>379</v>
      </c>
      <c r="E38" s="31" t="s">
        <v>380</v>
      </c>
    </row>
    <row r="39" ht="15.75" spans="1:5">
      <c r="A39" s="32" t="s">
        <v>381</v>
      </c>
      <c r="B39" s="33" t="s">
        <v>24</v>
      </c>
      <c r="C39" s="33" t="s">
        <v>18</v>
      </c>
      <c r="D39" s="33" t="s">
        <v>382</v>
      </c>
      <c r="E39" s="33" t="s">
        <v>383</v>
      </c>
    </row>
    <row r="40" ht="15.75" spans="1:5">
      <c r="A40" s="32" t="s">
        <v>384</v>
      </c>
      <c r="B40" s="33" t="s">
        <v>26</v>
      </c>
      <c r="C40" s="33" t="s">
        <v>18</v>
      </c>
      <c r="D40" s="33"/>
      <c r="E40" s="33" t="s">
        <v>385</v>
      </c>
    </row>
    <row r="41" ht="15.75" spans="1:5">
      <c r="A41" s="32" t="s">
        <v>386</v>
      </c>
      <c r="B41" s="33" t="s">
        <v>22</v>
      </c>
      <c r="C41" s="33" t="s">
        <v>6</v>
      </c>
      <c r="D41" s="33" t="s">
        <v>23</v>
      </c>
      <c r="E41" s="33" t="s">
        <v>387</v>
      </c>
    </row>
    <row r="42" ht="15.75" spans="1:5">
      <c r="A42" s="32" t="s">
        <v>388</v>
      </c>
      <c r="B42" s="33" t="s">
        <v>137</v>
      </c>
      <c r="C42" s="33" t="s">
        <v>11</v>
      </c>
      <c r="D42" s="33" t="s">
        <v>382</v>
      </c>
      <c r="E42" s="33" t="s">
        <v>389</v>
      </c>
    </row>
    <row r="43" ht="15.75" spans="1:5">
      <c r="A43" s="32" t="s">
        <v>390</v>
      </c>
      <c r="B43" s="33" t="s">
        <v>47</v>
      </c>
      <c r="C43" s="33" t="s">
        <v>6</v>
      </c>
      <c r="D43" s="33" t="s">
        <v>391</v>
      </c>
      <c r="E43" s="33" t="s">
        <v>392</v>
      </c>
    </row>
    <row r="44" ht="15.75" spans="1:5">
      <c r="A44" s="32" t="s">
        <v>393</v>
      </c>
      <c r="B44" s="33" t="s">
        <v>45</v>
      </c>
      <c r="C44" s="33" t="s">
        <v>6</v>
      </c>
      <c r="D44" s="33" t="s">
        <v>394</v>
      </c>
      <c r="E44" s="33" t="s">
        <v>395</v>
      </c>
    </row>
    <row r="45" ht="15.75" spans="1:5">
      <c r="A45" s="32" t="s">
        <v>396</v>
      </c>
      <c r="B45" s="33" t="s">
        <v>48</v>
      </c>
      <c r="C45" s="33" t="s">
        <v>18</v>
      </c>
      <c r="D45" s="33" t="s">
        <v>397</v>
      </c>
      <c r="E45" s="33" t="s">
        <v>398</v>
      </c>
    </row>
    <row r="46" ht="15.75" spans="1:5">
      <c r="A46" s="32" t="s">
        <v>399</v>
      </c>
      <c r="B46" s="33" t="s">
        <v>49</v>
      </c>
      <c r="C46" s="33" t="s">
        <v>400</v>
      </c>
      <c r="D46" s="33" t="s">
        <v>401</v>
      </c>
      <c r="E46" s="33" t="s">
        <v>402</v>
      </c>
    </row>
    <row r="47" ht="15.75" spans="1:5">
      <c r="A47" s="32" t="s">
        <v>403</v>
      </c>
      <c r="B47" s="33" t="s">
        <v>72</v>
      </c>
      <c r="C47" s="33" t="s">
        <v>6</v>
      </c>
      <c r="D47" s="33" t="s">
        <v>162</v>
      </c>
      <c r="E47" s="33" t="s">
        <v>404</v>
      </c>
    </row>
    <row r="48" ht="15.75" spans="1:5">
      <c r="A48" s="32" t="s">
        <v>405</v>
      </c>
      <c r="B48" s="33" t="s">
        <v>75</v>
      </c>
      <c r="C48" s="33" t="s">
        <v>6</v>
      </c>
      <c r="D48" s="33" t="s">
        <v>406</v>
      </c>
      <c r="E48" s="33" t="s">
        <v>407</v>
      </c>
    </row>
    <row r="49" ht="15.75" spans="1:5">
      <c r="A49" s="32" t="s">
        <v>408</v>
      </c>
      <c r="B49" s="33" t="s">
        <v>409</v>
      </c>
      <c r="C49" s="33" t="s">
        <v>6</v>
      </c>
      <c r="D49" s="33" t="s">
        <v>164</v>
      </c>
      <c r="E49" s="33" t="s">
        <v>410</v>
      </c>
    </row>
    <row r="50" ht="15.75" spans="1:5">
      <c r="A50" s="32" t="s">
        <v>411</v>
      </c>
      <c r="B50" s="33" t="s">
        <v>166</v>
      </c>
      <c r="C50" s="33" t="s">
        <v>6</v>
      </c>
      <c r="D50" s="33" t="s">
        <v>167</v>
      </c>
      <c r="E50" s="33" t="s">
        <v>412</v>
      </c>
    </row>
    <row r="51" ht="15.75" spans="1:5">
      <c r="A51" s="32" t="s">
        <v>413</v>
      </c>
      <c r="B51" s="33" t="s">
        <v>74</v>
      </c>
      <c r="C51" s="33" t="s">
        <v>11</v>
      </c>
      <c r="D51" s="33" t="s">
        <v>171</v>
      </c>
      <c r="E51" s="33" t="s">
        <v>414</v>
      </c>
    </row>
    <row r="52" ht="15.75" spans="1:5">
      <c r="A52" s="32" t="s">
        <v>415</v>
      </c>
      <c r="B52" s="33" t="s">
        <v>69</v>
      </c>
      <c r="C52" s="33" t="s">
        <v>11</v>
      </c>
      <c r="D52" s="33" t="s">
        <v>68</v>
      </c>
      <c r="E52" s="33" t="s">
        <v>416</v>
      </c>
    </row>
    <row r="53" ht="15.75" spans="1:5">
      <c r="A53" s="32" t="s">
        <v>417</v>
      </c>
      <c r="B53" s="33" t="s">
        <v>73</v>
      </c>
      <c r="C53" s="33" t="s">
        <v>11</v>
      </c>
      <c r="D53" s="33" t="s">
        <v>418</v>
      </c>
      <c r="E53" s="33" t="s">
        <v>419</v>
      </c>
    </row>
    <row r="54" ht="15.75" spans="1:5">
      <c r="A54" s="32" t="s">
        <v>420</v>
      </c>
      <c r="B54" s="33" t="s">
        <v>67</v>
      </c>
      <c r="C54" s="35" t="s">
        <v>18</v>
      </c>
      <c r="D54" s="33" t="s">
        <v>68</v>
      </c>
      <c r="E54" s="33" t="s">
        <v>421</v>
      </c>
    </row>
    <row r="55" ht="15.75" spans="1:5">
      <c r="A55" s="32" t="s">
        <v>422</v>
      </c>
      <c r="B55" s="33" t="s">
        <v>70</v>
      </c>
      <c r="C55" s="33" t="s">
        <v>18</v>
      </c>
      <c r="D55" s="33" t="s">
        <v>177</v>
      </c>
      <c r="E55" s="33" t="s">
        <v>423</v>
      </c>
    </row>
  </sheetData>
  <pageMargins left="0.7" right="0.7" top="0.75" bottom="0.75" header="0.3" footer="0.3"/>
  <pageSetup paperSize="9" orientation="portrait" horizontalDpi="1200" verticalDpi="12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opLeftCell="A7" workbookViewId="0">
      <selection activeCell="E8" sqref="E8"/>
    </sheetView>
  </sheetViews>
  <sheetFormatPr defaultColWidth="9" defaultRowHeight="14.25" outlineLevelCol="4"/>
  <cols>
    <col min="5" max="5" width="76.375" customWidth="1"/>
  </cols>
  <sheetData>
    <row r="1" ht="29.25" spans="1:5">
      <c r="A1" s="27" t="s">
        <v>112</v>
      </c>
      <c r="B1" s="28" t="s">
        <v>1</v>
      </c>
      <c r="C1" s="28" t="s">
        <v>2</v>
      </c>
      <c r="D1" s="28" t="s">
        <v>3</v>
      </c>
      <c r="E1" s="28" t="s">
        <v>113</v>
      </c>
    </row>
    <row r="2" ht="57" spans="1:5">
      <c r="A2" s="29">
        <v>1</v>
      </c>
      <c r="B2" s="30" t="s">
        <v>251</v>
      </c>
      <c r="C2" s="30" t="s">
        <v>18</v>
      </c>
      <c r="D2" s="30" t="s">
        <v>424</v>
      </c>
      <c r="E2" s="31" t="s">
        <v>425</v>
      </c>
    </row>
    <row r="3" ht="43.5" spans="1:5">
      <c r="A3" s="32">
        <v>2</v>
      </c>
      <c r="B3" s="33" t="s">
        <v>260</v>
      </c>
      <c r="C3" s="33" t="s">
        <v>11</v>
      </c>
      <c r="D3" s="33" t="s">
        <v>426</v>
      </c>
      <c r="E3" s="33" t="s">
        <v>427</v>
      </c>
    </row>
    <row r="4" ht="29.25" spans="1:5">
      <c r="A4" s="32">
        <v>3</v>
      </c>
      <c r="B4" s="33" t="s">
        <v>245</v>
      </c>
      <c r="C4" s="33" t="s">
        <v>18</v>
      </c>
      <c r="D4" s="33" t="s">
        <v>428</v>
      </c>
      <c r="E4" s="33" t="s">
        <v>429</v>
      </c>
    </row>
    <row r="5" ht="28.5" spans="1:5">
      <c r="A5" s="29">
        <v>4</v>
      </c>
      <c r="B5" s="30" t="s">
        <v>248</v>
      </c>
      <c r="C5" s="30" t="s">
        <v>18</v>
      </c>
      <c r="D5" s="30" t="s">
        <v>430</v>
      </c>
      <c r="E5" s="31" t="s">
        <v>431</v>
      </c>
    </row>
    <row r="6" ht="57.75" spans="1:5">
      <c r="A6" s="32">
        <v>5</v>
      </c>
      <c r="B6" s="33" t="s">
        <v>263</v>
      </c>
      <c r="C6" s="33" t="s">
        <v>11</v>
      </c>
      <c r="D6" s="33" t="s">
        <v>432</v>
      </c>
      <c r="E6" s="33" t="s">
        <v>433</v>
      </c>
    </row>
    <row r="7" ht="15.75" spans="1:5">
      <c r="A7" s="29">
        <v>6</v>
      </c>
      <c r="B7" s="30" t="s">
        <v>272</v>
      </c>
      <c r="C7" s="30" t="s">
        <v>18</v>
      </c>
      <c r="D7" s="30" t="s">
        <v>434</v>
      </c>
      <c r="E7" s="31" t="s">
        <v>435</v>
      </c>
    </row>
    <row r="8" ht="43.5" spans="1:5">
      <c r="A8" s="29">
        <v>7</v>
      </c>
      <c r="B8" s="30" t="s">
        <v>254</v>
      </c>
      <c r="C8" s="30" t="s">
        <v>6</v>
      </c>
      <c r="D8" s="30" t="s">
        <v>436</v>
      </c>
      <c r="E8" s="31" t="s">
        <v>437</v>
      </c>
    </row>
    <row r="9" ht="113.25" customHeight="1" spans="1:5">
      <c r="A9" s="29">
        <v>8</v>
      </c>
      <c r="B9" s="30" t="s">
        <v>257</v>
      </c>
      <c r="C9" s="30" t="s">
        <v>159</v>
      </c>
      <c r="D9" s="30" t="s">
        <v>438</v>
      </c>
      <c r="E9" s="31" t="s">
        <v>439</v>
      </c>
    </row>
    <row r="10" ht="15.75" spans="1:5">
      <c r="A10" s="29">
        <v>9</v>
      </c>
      <c r="B10" s="30" t="s">
        <v>278</v>
      </c>
      <c r="C10" s="30" t="s">
        <v>11</v>
      </c>
      <c r="D10" s="30" t="s">
        <v>279</v>
      </c>
      <c r="E10" s="31" t="s">
        <v>440</v>
      </c>
    </row>
    <row r="11" ht="58.5" spans="1:5">
      <c r="A11" s="29">
        <v>10</v>
      </c>
      <c r="B11" s="30" t="s">
        <v>269</v>
      </c>
      <c r="C11" s="30" t="s">
        <v>6</v>
      </c>
      <c r="D11" s="34" t="s">
        <v>441</v>
      </c>
      <c r="E11" s="31" t="s">
        <v>442</v>
      </c>
    </row>
    <row r="12" ht="43.5" spans="1:5">
      <c r="A12" s="29">
        <v>11</v>
      </c>
      <c r="B12" s="30" t="s">
        <v>275</v>
      </c>
      <c r="C12" s="30" t="s">
        <v>18</v>
      </c>
      <c r="D12" s="30" t="s">
        <v>443</v>
      </c>
      <c r="E12" s="31" t="s">
        <v>444</v>
      </c>
    </row>
    <row r="13" ht="42" customHeight="1" spans="1:5">
      <c r="A13" s="29">
        <v>12</v>
      </c>
      <c r="B13" s="30" t="s">
        <v>266</v>
      </c>
      <c r="C13" s="30" t="s">
        <v>6</v>
      </c>
      <c r="D13" s="30" t="s">
        <v>445</v>
      </c>
      <c r="E13" s="31" t="s">
        <v>446</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D28" sqref="D28"/>
    </sheetView>
  </sheetViews>
  <sheetFormatPr defaultColWidth="9" defaultRowHeight="14.25" outlineLevelCol="4"/>
  <cols>
    <col min="4" max="4" width="31.5" customWidth="1"/>
    <col min="5" max="5" width="54.125" customWidth="1"/>
  </cols>
  <sheetData>
    <row r="1" spans="1:5">
      <c r="A1" s="24" t="s">
        <v>112</v>
      </c>
      <c r="B1" s="24" t="s">
        <v>1</v>
      </c>
      <c r="C1" s="24" t="s">
        <v>2</v>
      </c>
      <c r="D1" s="24" t="s">
        <v>3</v>
      </c>
      <c r="E1" s="24" t="s">
        <v>4</v>
      </c>
    </row>
    <row r="2" s="23" customFormat="1" ht="15" spans="1:5">
      <c r="A2" s="25">
        <v>1</v>
      </c>
      <c r="B2" s="24" t="s">
        <v>242</v>
      </c>
      <c r="C2" s="24" t="s">
        <v>447</v>
      </c>
      <c r="D2" s="24" t="s">
        <v>448</v>
      </c>
      <c r="E2" s="24" t="s">
        <v>449</v>
      </c>
    </row>
    <row r="3" s="23" customFormat="1" ht="15" spans="1:5">
      <c r="A3" s="25">
        <v>2</v>
      </c>
      <c r="B3" s="24" t="s">
        <v>450</v>
      </c>
      <c r="C3" s="24" t="s">
        <v>447</v>
      </c>
      <c r="D3" s="24" t="s">
        <v>451</v>
      </c>
      <c r="E3" s="24" t="s">
        <v>452</v>
      </c>
    </row>
    <row r="4" s="23" customFormat="1" ht="15" spans="1:5">
      <c r="A4" s="25">
        <v>3</v>
      </c>
      <c r="B4" s="24" t="s">
        <v>235</v>
      </c>
      <c r="C4" s="24" t="s">
        <v>447</v>
      </c>
      <c r="D4" s="24" t="s">
        <v>453</v>
      </c>
      <c r="E4" s="24" t="s">
        <v>454</v>
      </c>
    </row>
    <row r="5" s="23" customFormat="1" ht="15" spans="1:5">
      <c r="A5" s="25">
        <v>4</v>
      </c>
      <c r="B5" s="24" t="s">
        <v>455</v>
      </c>
      <c r="C5" s="24" t="s">
        <v>11</v>
      </c>
      <c r="D5" s="24" t="s">
        <v>451</v>
      </c>
      <c r="E5" s="24" t="s">
        <v>456</v>
      </c>
    </row>
    <row r="6" s="23" customFormat="1" ht="28.5" spans="1:5">
      <c r="A6" s="25">
        <v>5</v>
      </c>
      <c r="B6" s="24" t="s">
        <v>233</v>
      </c>
      <c r="C6" s="24" t="s">
        <v>11</v>
      </c>
      <c r="D6" s="24" t="s">
        <v>457</v>
      </c>
      <c r="E6" s="24" t="s">
        <v>458</v>
      </c>
    </row>
    <row r="7" s="23" customFormat="1" ht="28.5" spans="1:5">
      <c r="A7" s="25">
        <v>6</v>
      </c>
      <c r="B7" s="24" t="s">
        <v>228</v>
      </c>
      <c r="C7" s="24" t="s">
        <v>11</v>
      </c>
      <c r="D7" s="24" t="s">
        <v>459</v>
      </c>
      <c r="E7" s="24" t="s">
        <v>460</v>
      </c>
    </row>
    <row r="8" s="23" customFormat="1" ht="15" spans="1:5">
      <c r="A8" s="25">
        <v>7</v>
      </c>
      <c r="B8" s="24" t="s">
        <v>231</v>
      </c>
      <c r="C8" s="24" t="s">
        <v>11</v>
      </c>
      <c r="D8" s="24" t="s">
        <v>461</v>
      </c>
      <c r="E8" s="24" t="s">
        <v>462</v>
      </c>
    </row>
    <row r="9" s="23" customFormat="1" ht="28.5" spans="1:5">
      <c r="A9" s="25">
        <v>8</v>
      </c>
      <c r="B9" s="24" t="s">
        <v>219</v>
      </c>
      <c r="C9" s="24" t="s">
        <v>11</v>
      </c>
      <c r="D9" s="24" t="s">
        <v>220</v>
      </c>
      <c r="E9" s="24" t="s">
        <v>463</v>
      </c>
    </row>
    <row r="10" s="23" customFormat="1" ht="28.5" spans="1:5">
      <c r="A10" s="25">
        <v>9</v>
      </c>
      <c r="B10" s="24" t="s">
        <v>225</v>
      </c>
      <c r="C10" s="24" t="s">
        <v>11</v>
      </c>
      <c r="D10" s="24" t="s">
        <v>464</v>
      </c>
      <c r="E10" s="24" t="s">
        <v>465</v>
      </c>
    </row>
    <row r="11" s="23" customFormat="1" ht="15" spans="1:5">
      <c r="A11" s="25">
        <v>10</v>
      </c>
      <c r="B11" s="24" t="s">
        <v>216</v>
      </c>
      <c r="C11" s="24" t="s">
        <v>466</v>
      </c>
      <c r="D11" s="24" t="s">
        <v>467</v>
      </c>
      <c r="E11" s="24" t="s">
        <v>468</v>
      </c>
    </row>
    <row r="12" s="23" customFormat="1" ht="15" spans="1:5">
      <c r="A12" s="25">
        <v>11</v>
      </c>
      <c r="B12" s="24" t="s">
        <v>237</v>
      </c>
      <c r="C12" s="24" t="s">
        <v>466</v>
      </c>
      <c r="D12" s="24" t="s">
        <v>469</v>
      </c>
      <c r="E12" s="24" t="s">
        <v>470</v>
      </c>
    </row>
    <row r="13" s="23" customFormat="1" ht="15" spans="1:5">
      <c r="A13" s="25">
        <v>12</v>
      </c>
      <c r="B13" s="24" t="s">
        <v>239</v>
      </c>
      <c r="C13" s="24" t="s">
        <v>466</v>
      </c>
      <c r="D13" s="24" t="s">
        <v>471</v>
      </c>
      <c r="E13" s="24" t="s">
        <v>472</v>
      </c>
    </row>
    <row r="14" s="23" customFormat="1" spans="1:5">
      <c r="A14" s="26">
        <v>13</v>
      </c>
      <c r="B14" s="26" t="s">
        <v>222</v>
      </c>
      <c r="C14" s="26" t="s">
        <v>18</v>
      </c>
      <c r="D14" s="26" t="s">
        <v>223</v>
      </c>
      <c r="E14" s="26" t="s">
        <v>473</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H4" sqref="H4"/>
    </sheetView>
  </sheetViews>
  <sheetFormatPr defaultColWidth="9" defaultRowHeight="14.25" outlineLevelCol="4"/>
  <cols>
    <col min="4" max="4" width="21.5" customWidth="1"/>
    <col min="5" max="5" width="39" customWidth="1"/>
  </cols>
  <sheetData>
    <row r="1" ht="15" spans="1:5">
      <c r="A1" s="11" t="s">
        <v>112</v>
      </c>
      <c r="B1" s="12" t="s">
        <v>1</v>
      </c>
      <c r="C1" s="12" t="s">
        <v>2</v>
      </c>
      <c r="D1" s="12" t="s">
        <v>3</v>
      </c>
      <c r="E1" s="12" t="s">
        <v>4</v>
      </c>
    </row>
    <row r="2" ht="25.5" spans="1:5">
      <c r="A2" s="17">
        <v>1</v>
      </c>
      <c r="B2" s="18" t="s">
        <v>242</v>
      </c>
      <c r="C2" s="18" t="s">
        <v>6</v>
      </c>
      <c r="D2" s="22" t="s">
        <v>448</v>
      </c>
      <c r="E2" s="18" t="s">
        <v>474</v>
      </c>
    </row>
    <row r="3" ht="26.25" spans="1:5">
      <c r="A3" s="16"/>
      <c r="B3" s="20"/>
      <c r="C3" s="20"/>
      <c r="D3" s="14" t="s">
        <v>475</v>
      </c>
      <c r="E3" s="20"/>
    </row>
    <row r="4" ht="26.25" spans="1:5">
      <c r="A4" s="16">
        <v>2</v>
      </c>
      <c r="B4" s="14" t="s">
        <v>235</v>
      </c>
      <c r="C4" s="14" t="s">
        <v>6</v>
      </c>
      <c r="D4" s="14" t="s">
        <v>476</v>
      </c>
      <c r="E4" s="14" t="s">
        <v>477</v>
      </c>
    </row>
    <row r="5" ht="15" spans="1:5">
      <c r="A5" s="16">
        <v>3</v>
      </c>
      <c r="B5" s="14" t="s">
        <v>233</v>
      </c>
      <c r="C5" s="14" t="s">
        <v>11</v>
      </c>
      <c r="D5" s="14" t="s">
        <v>478</v>
      </c>
      <c r="E5" s="14" t="s">
        <v>479</v>
      </c>
    </row>
    <row r="6" ht="15" spans="1:5">
      <c r="A6" s="16">
        <v>4</v>
      </c>
      <c r="B6" s="14" t="s">
        <v>231</v>
      </c>
      <c r="C6" s="14" t="s">
        <v>11</v>
      </c>
      <c r="D6" s="14" t="s">
        <v>480</v>
      </c>
      <c r="E6" s="14" t="s">
        <v>481</v>
      </c>
    </row>
    <row r="7" ht="15" spans="1:5">
      <c r="A7" s="16">
        <v>5</v>
      </c>
      <c r="B7" s="14" t="s">
        <v>228</v>
      </c>
      <c r="C7" s="14" t="s">
        <v>11</v>
      </c>
      <c r="D7" s="14" t="s">
        <v>482</v>
      </c>
      <c r="E7" s="14" t="s">
        <v>483</v>
      </c>
    </row>
    <row r="8" ht="26.25" spans="1:5">
      <c r="A8" s="16">
        <v>6</v>
      </c>
      <c r="B8" s="14" t="s">
        <v>225</v>
      </c>
      <c r="C8" s="14" t="s">
        <v>11</v>
      </c>
      <c r="D8" s="14" t="s">
        <v>484</v>
      </c>
      <c r="E8" s="14" t="s">
        <v>485</v>
      </c>
    </row>
    <row r="9" ht="26.25" spans="1:5">
      <c r="A9" s="16">
        <v>7</v>
      </c>
      <c r="B9" s="14" t="s">
        <v>219</v>
      </c>
      <c r="C9" s="14" t="s">
        <v>11</v>
      </c>
      <c r="D9" s="14" t="s">
        <v>486</v>
      </c>
      <c r="E9" s="14" t="s">
        <v>487</v>
      </c>
    </row>
    <row r="10" ht="15" spans="1:5">
      <c r="A10" s="16">
        <v>8</v>
      </c>
      <c r="B10" s="14" t="s">
        <v>488</v>
      </c>
      <c r="C10" s="14" t="s">
        <v>18</v>
      </c>
      <c r="D10" s="14" t="s">
        <v>489</v>
      </c>
      <c r="E10" s="14" t="s">
        <v>490</v>
      </c>
    </row>
    <row r="11" ht="15" spans="1:5">
      <c r="A11" s="16">
        <v>9</v>
      </c>
      <c r="B11" s="14" t="s">
        <v>222</v>
      </c>
      <c r="C11" s="14" t="s">
        <v>18</v>
      </c>
      <c r="D11" s="14" t="s">
        <v>491</v>
      </c>
      <c r="E11" s="14" t="s">
        <v>492</v>
      </c>
    </row>
    <row r="12" ht="26.25" spans="1:5">
      <c r="A12" s="16">
        <v>10</v>
      </c>
      <c r="B12" s="14" t="s">
        <v>216</v>
      </c>
      <c r="C12" s="14" t="s">
        <v>18</v>
      </c>
      <c r="D12" s="14" t="s">
        <v>486</v>
      </c>
      <c r="E12" s="14" t="s">
        <v>493</v>
      </c>
    </row>
    <row r="13" ht="26.25" spans="1:5">
      <c r="A13" s="16">
        <v>11</v>
      </c>
      <c r="B13" s="14" t="s">
        <v>237</v>
      </c>
      <c r="C13" s="14" t="s">
        <v>18</v>
      </c>
      <c r="D13" s="14" t="s">
        <v>486</v>
      </c>
      <c r="E13" s="14" t="s">
        <v>494</v>
      </c>
    </row>
  </sheetData>
  <mergeCells count="4">
    <mergeCell ref="A2:A3"/>
    <mergeCell ref="B2:B3"/>
    <mergeCell ref="C2:C3"/>
    <mergeCell ref="E2:E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I13" sqref="I13"/>
    </sheetView>
  </sheetViews>
  <sheetFormatPr defaultColWidth="9" defaultRowHeight="14.25" outlineLevelCol="4"/>
  <cols>
    <col min="4" max="4" width="23.625" customWidth="1"/>
    <col min="5" max="5" width="34.625" customWidth="1"/>
  </cols>
  <sheetData>
    <row r="1" ht="15" spans="1:5">
      <c r="A1" s="11" t="s">
        <v>112</v>
      </c>
      <c r="B1" s="12" t="s">
        <v>1</v>
      </c>
      <c r="C1" s="12" t="s">
        <v>2</v>
      </c>
      <c r="D1" s="12" t="s">
        <v>3</v>
      </c>
      <c r="E1" s="12" t="s">
        <v>4</v>
      </c>
    </row>
    <row r="2" ht="26.25" spans="1:5">
      <c r="A2" s="16">
        <v>1</v>
      </c>
      <c r="B2" s="14" t="s">
        <v>251</v>
      </c>
      <c r="C2" s="14" t="s">
        <v>18</v>
      </c>
      <c r="D2" s="14" t="s">
        <v>495</v>
      </c>
      <c r="E2" s="14" t="s">
        <v>496</v>
      </c>
    </row>
    <row r="3" ht="15" spans="1:5">
      <c r="A3" s="16">
        <v>2</v>
      </c>
      <c r="B3" s="14" t="s">
        <v>260</v>
      </c>
      <c r="C3" s="14" t="s">
        <v>11</v>
      </c>
      <c r="D3" s="14" t="s">
        <v>497</v>
      </c>
      <c r="E3" s="14" t="s">
        <v>498</v>
      </c>
    </row>
    <row r="4" ht="15" spans="1:5">
      <c r="A4" s="16">
        <v>3</v>
      </c>
      <c r="B4" s="14" t="s">
        <v>245</v>
      </c>
      <c r="C4" s="14" t="s">
        <v>18</v>
      </c>
      <c r="D4" s="14" t="s">
        <v>428</v>
      </c>
      <c r="E4" s="14" t="s">
        <v>499</v>
      </c>
    </row>
    <row r="5" ht="15" spans="1:5">
      <c r="A5" s="16">
        <v>4</v>
      </c>
      <c r="B5" s="14" t="s">
        <v>248</v>
      </c>
      <c r="C5" s="14" t="s">
        <v>18</v>
      </c>
      <c r="D5" s="14" t="s">
        <v>430</v>
      </c>
      <c r="E5" s="14" t="s">
        <v>500</v>
      </c>
    </row>
    <row r="6" ht="15" spans="1:5">
      <c r="A6" s="16">
        <v>5</v>
      </c>
      <c r="B6" s="14" t="s">
        <v>263</v>
      </c>
      <c r="C6" s="14" t="s">
        <v>11</v>
      </c>
      <c r="D6" s="14" t="s">
        <v>501</v>
      </c>
      <c r="E6" s="14" t="s">
        <v>502</v>
      </c>
    </row>
    <row r="7" ht="15" spans="1:5">
      <c r="A7" s="16">
        <v>6</v>
      </c>
      <c r="B7" s="14" t="s">
        <v>272</v>
      </c>
      <c r="C7" s="14" t="s">
        <v>18</v>
      </c>
      <c r="D7" s="14" t="s">
        <v>434</v>
      </c>
      <c r="E7" s="14" t="s">
        <v>503</v>
      </c>
    </row>
    <row r="8" ht="27" spans="1:5">
      <c r="A8" s="16">
        <v>7</v>
      </c>
      <c r="B8" s="14" t="s">
        <v>254</v>
      </c>
      <c r="C8" s="14" t="s">
        <v>6</v>
      </c>
      <c r="D8" s="14" t="s">
        <v>504</v>
      </c>
      <c r="E8" s="14" t="s">
        <v>505</v>
      </c>
    </row>
    <row r="9" ht="27" spans="1:5">
      <c r="A9" s="16">
        <v>8</v>
      </c>
      <c r="B9" s="14" t="s">
        <v>257</v>
      </c>
      <c r="C9" s="14" t="s">
        <v>18</v>
      </c>
      <c r="D9" s="14" t="s">
        <v>506</v>
      </c>
      <c r="E9" s="14" t="s">
        <v>507</v>
      </c>
    </row>
    <row r="10" ht="15" spans="1:5">
      <c r="A10" s="16">
        <v>9</v>
      </c>
      <c r="B10" s="14" t="s">
        <v>278</v>
      </c>
      <c r="C10" s="14" t="s">
        <v>11</v>
      </c>
      <c r="D10" s="14" t="s">
        <v>508</v>
      </c>
      <c r="E10" s="14" t="s">
        <v>509</v>
      </c>
    </row>
    <row r="11" spans="1:5">
      <c r="A11" s="17">
        <v>10</v>
      </c>
      <c r="B11" s="18" t="s">
        <v>269</v>
      </c>
      <c r="C11" s="18" t="s">
        <v>6</v>
      </c>
      <c r="D11" s="19" t="s">
        <v>510</v>
      </c>
      <c r="E11" s="18" t="s">
        <v>511</v>
      </c>
    </row>
    <row r="12" ht="15" spans="1:5">
      <c r="A12" s="16"/>
      <c r="B12" s="20"/>
      <c r="C12" s="20"/>
      <c r="D12" s="21" t="s">
        <v>512</v>
      </c>
      <c r="E12" s="20"/>
    </row>
    <row r="13" ht="15" spans="1:5">
      <c r="A13" s="16">
        <v>11</v>
      </c>
      <c r="B13" s="14" t="s">
        <v>275</v>
      </c>
      <c r="C13" s="14" t="s">
        <v>18</v>
      </c>
      <c r="D13" s="14" t="s">
        <v>513</v>
      </c>
      <c r="E13" s="14" t="s">
        <v>514</v>
      </c>
    </row>
    <row r="14" ht="26.25" spans="1:5">
      <c r="A14" s="16">
        <v>12</v>
      </c>
      <c r="B14" s="14" t="s">
        <v>266</v>
      </c>
      <c r="C14" s="14" t="s">
        <v>6</v>
      </c>
      <c r="D14" s="14" t="s">
        <v>445</v>
      </c>
      <c r="E14" s="14" t="s">
        <v>515</v>
      </c>
    </row>
    <row r="15" ht="15" spans="1:5">
      <c r="A15" s="16">
        <v>13</v>
      </c>
      <c r="B15" s="14" t="s">
        <v>516</v>
      </c>
      <c r="C15" s="14" t="s">
        <v>79</v>
      </c>
      <c r="D15" s="14" t="s">
        <v>517</v>
      </c>
      <c r="E15" s="14" t="s">
        <v>518</v>
      </c>
    </row>
  </sheetData>
  <mergeCells count="4">
    <mergeCell ref="A11:A12"/>
    <mergeCell ref="B11:B12"/>
    <mergeCell ref="C11:C12"/>
    <mergeCell ref="E11:E1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21预防</vt:lpstr>
      <vt:lpstr>20预防</vt:lpstr>
      <vt:lpstr>20生统</vt:lpstr>
      <vt:lpstr>20卫检</vt:lpstr>
      <vt:lpstr>19预防</vt:lpstr>
      <vt:lpstr>19卫检</vt:lpstr>
      <vt:lpstr>19生统</vt:lpstr>
      <vt:lpstr>18生统</vt:lpstr>
      <vt:lpstr>18卫检</vt:lpstr>
      <vt:lpstr>18预防</vt:lpstr>
      <vt:lpstr>17生统</vt:lpstr>
      <vt:lpstr>17卫检</vt:lpstr>
      <vt:lpstr>17预防</vt:lpstr>
      <vt:lpstr>16预防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白发老者</cp:lastModifiedBy>
  <dcterms:created xsi:type="dcterms:W3CDTF">2015-06-05T18:19:00Z</dcterms:created>
  <dcterms:modified xsi:type="dcterms:W3CDTF">2022-10-25T01:33:18Z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76E61B750220435B9D4CACAC8DA957BA</vt:lpwstr>
  </property>
</Properties>
</file>